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405" windowWidth="14805" windowHeight="7710"/>
  </bookViews>
  <sheets>
    <sheet name=" роспись ассигнований" sheetId="1" r:id="rId1"/>
    <sheet name="роспись источников" sheetId="2" r:id="rId2"/>
    <sheet name="лимиты БО" sheetId="3" r:id="rId3"/>
  </sheets>
  <definedNames>
    <definedName name="_xlnm.Print_Titles" localSheetId="0">' роспись ассигнований'!$13:$13</definedName>
    <definedName name="_xlnm.Print_Titles" localSheetId="2">'лимиты БО'!$12:$12</definedName>
  </definedNames>
  <calcPr calcId="144525"/>
</workbook>
</file>

<file path=xl/calcChain.xml><?xml version="1.0" encoding="utf-8"?>
<calcChain xmlns="http://schemas.openxmlformats.org/spreadsheetml/2006/main">
  <c r="D14" i="2"/>
  <c r="E14"/>
  <c r="F5" i="3" l="1"/>
  <c r="A9" l="1"/>
  <c r="C14" i="2" l="1"/>
</calcChain>
</file>

<file path=xl/sharedStrings.xml><?xml version="1.0" encoding="utf-8"?>
<sst xmlns="http://schemas.openxmlformats.org/spreadsheetml/2006/main" count="2571" uniqueCount="300">
  <si>
    <t>Итого</t>
  </si>
  <si>
    <t>Единица измерения руб.</t>
  </si>
  <si>
    <t xml:space="preserve"> Наименование показателя</t>
  </si>
  <si>
    <t>Код источника финансирования дефицита бюджета по бюджетной классификации</t>
  </si>
  <si>
    <t>Источники внутреннего финансирования бюджета</t>
  </si>
  <si>
    <t>000 01 00 00 00 00 0000 000</t>
  </si>
  <si>
    <t>Наименование кода</t>
  </si>
  <si>
    <t>ОБЩЕГОСУДАРСТВЕННЫЕ ВОПРОСЫ</t>
  </si>
  <si>
    <t>0100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</si>
  <si>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</si>
  <si>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</si>
  <si>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>0000000000</t>
  </si>
  <si>
    <t>6700000000</t>
  </si>
  <si>
    <t>6730000000</t>
  </si>
  <si>
    <t>Непрограммные расходы</t>
  </si>
  <si>
    <t>6730100000</t>
  </si>
  <si>
    <t>Исполнение функций органов местного самоуправления</t>
  </si>
  <si>
    <t>6730100150</t>
  </si>
  <si>
    <t>Прочая закупка товаров, работ и услуг</t>
  </si>
  <si>
    <t>244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</si>
  <si>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</si>
  <si>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</si>
  <si>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>6720000000</t>
  </si>
  <si>
    <t>6720100000</t>
  </si>
  <si>
    <t>6720100150</t>
  </si>
  <si>
    <t>Фонд оплаты труда государственных (муниципальных) органов</t>
  </si>
  <si>
    <t>121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</si>
  <si>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</si>
  <si>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</si>
  <si>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Уплата иных платежей</t>
  </si>
  <si>
    <t>853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</si>
  <si>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</si>
  <si>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</si>
  <si>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>6730140010</t>
  </si>
  <si>
    <t>Иные межбюджетные трансферты</t>
  </si>
  <si>
    <t>540</t>
  </si>
  <si>
    <t>6730140040</t>
  </si>
  <si>
    <t>6800000000</t>
  </si>
  <si>
    <t>6890000000</t>
  </si>
  <si>
    <t>6890100000</t>
  </si>
  <si>
    <t>Другие общегосударственные вопросы</t>
  </si>
  <si>
    <t>0113</t>
  </si>
  <si>
    <t>6730171340</t>
  </si>
  <si>
    <t>НАЦИОНАЛЬНАЯ ОБОРОНА</t>
  </si>
  <si>
    <t>0200</t>
  </si>
  <si>
    <t>Мобилизационная и вневойсковая подготовка</t>
  </si>
  <si>
    <t>0203</t>
  </si>
  <si>
    <t>6890151180</t>
  </si>
  <si>
    <t>НАЦИОНАЛЬНАЯ БЕЗОПАСНОСТЬ И ПРАВООХРАНИТЕЛЬНАЯ ДЕЯТЕЛЬНОСТЬ</t>
  </si>
  <si>
    <t>0300</t>
  </si>
  <si>
    <t>Защита населения и территории от чрезвычайных ситуаций природного и техногенного характера, гражданская оборона</t>
  </si>
  <si>
    <t>0309</t>
  </si>
  <si>
    <t>Обеспечение пожарной безопасности</t>
  </si>
  <si>
    <t>0310</t>
  </si>
  <si>
    <t>НАЦИОНАЛЬНАЯ ЭКОНОМИКА</t>
  </si>
  <si>
    <t>0400</t>
  </si>
  <si>
    <t>Дорожное хозяйство (дорожные фонды)</t>
  </si>
  <si>
    <t>0409</t>
  </si>
  <si>
    <t>0500000000</t>
  </si>
  <si>
    <t>0510000000</t>
  </si>
  <si>
    <t>0510100000</t>
  </si>
  <si>
    <t>Другие вопросы в области национальной экономики</t>
  </si>
  <si>
    <t>0412</t>
  </si>
  <si>
    <t>ЖИЛИЩНО-КОММУНАЛЬНОЕ ХОЗЯЙСТВО</t>
  </si>
  <si>
    <t>0500</t>
  </si>
  <si>
    <t>Жилищное хозяйство</t>
  </si>
  <si>
    <t>0501</t>
  </si>
  <si>
    <t>Коммунальное хозяйство</t>
  </si>
  <si>
    <t>0502</t>
  </si>
  <si>
    <t>0100000000</t>
  </si>
  <si>
    <t>0110000000</t>
  </si>
  <si>
    <t>0110100000</t>
  </si>
  <si>
    <t>0300000000</t>
  </si>
  <si>
    <t>Благоустройство</t>
  </si>
  <si>
    <t>0503</t>
  </si>
  <si>
    <t>КУЛЬТУРА, КИНЕМАТОГРАФИЯ</t>
  </si>
  <si>
    <t>0800</t>
  </si>
  <si>
    <t>Культура</t>
  </si>
  <si>
    <t>0801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</si>
  <si>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</si>
  <si>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611</t>
  </si>
  <si>
    <t>Субсидии бюджетным учреждениям на иные цели</t>
  </si>
  <si>
    <t>612</t>
  </si>
  <si>
    <t>СОЦИАЛЬНАЯ ПОЛИТИКА</t>
  </si>
  <si>
    <t>1000</t>
  </si>
  <si>
    <t>Пенсионное обеспечение</t>
  </si>
  <si>
    <t>1001</t>
  </si>
  <si>
    <t>Пособия, компенсации и иные социальные выплаты гражданам, кроме публичных нормативных обязательств</t>
  </si>
  <si>
    <t>321</t>
  </si>
  <si>
    <t>0400000000</t>
  </si>
  <si>
    <t>Код главного распоря-
дителя</t>
  </si>
  <si>
    <t>Код раздела, подраздела</t>
  </si>
  <si>
    <t>Код целевой статьи</t>
  </si>
  <si>
    <t>Код вида расхода</t>
  </si>
  <si>
    <t xml:space="preserve">Раздел II. Бюджетные ассигнования по источникам финансирования дефицита бюджета 
</t>
  </si>
  <si>
    <t xml:space="preserve">Раздел I. Бюджетные ассигнования по расходам </t>
  </si>
  <si>
    <t>Обеспечение деятельности главы местной администрации (исполнительно-распорядительного органа муниципального образования)</t>
  </si>
  <si>
    <t>0310000000</t>
  </si>
  <si>
    <t>0310100000</t>
  </si>
  <si>
    <t>0410000000</t>
  </si>
  <si>
    <t>Резервные фонды</t>
  </si>
  <si>
    <t>0111</t>
  </si>
  <si>
    <t>Резервные средства</t>
  </si>
  <si>
    <t>870</t>
  </si>
  <si>
    <t>0700000000</t>
  </si>
  <si>
    <t>0410100000</t>
  </si>
  <si>
    <t>Иные бюджетные ассигнования</t>
  </si>
  <si>
    <t>800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</si>
  <si>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</si>
  <si>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</si>
  <si>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Закупка товаров, работ и услуг для обеспечения государственных (муниципальных) нужд</t>
  </si>
  <si>
    <t>200</t>
  </si>
  <si>
    <t>Межбюджетные трансферты</t>
  </si>
  <si>
    <t>500</t>
  </si>
  <si>
    <t>Предоставление субсидий бюджетным, автономным учреждениям и иным некоммерческим организациям</t>
  </si>
  <si>
    <t>600</t>
  </si>
  <si>
    <t>Социальное обеспечение и иные выплаты населению</t>
  </si>
  <si>
    <t>300</t>
  </si>
  <si>
    <t>«УТВЕРЖДАЮ»</t>
  </si>
  <si>
    <t>Председатель комитета финансов</t>
  </si>
  <si>
    <t>Волховского муниципального района</t>
  </si>
  <si>
    <t>____________________В.Г. Зверкова</t>
  </si>
  <si>
    <t>На поддержку развития общественной инфраструктуры муниципального значения</t>
  </si>
  <si>
    <t>0410100170</t>
  </si>
  <si>
    <t>04101S0360</t>
  </si>
  <si>
    <t>Бюджетные ассигнования  2020 год</t>
  </si>
  <si>
    <t>Бюджетные ассигнования  2021 год</t>
  </si>
  <si>
    <t>Бюджетные ассигнования  2022 год</t>
  </si>
  <si>
    <t>Лимиты бюджетных обязательств
на 2020 год</t>
  </si>
  <si>
    <t>Лимиты бюджетных обязательств
на 2021 год</t>
  </si>
  <si>
    <t>Лимиты бюджетных обязательств
на 2022 год</t>
  </si>
  <si>
    <t>На благоустройство общественных зон и дворовых территорий многоквартирных домов</t>
  </si>
  <si>
    <t>На подготовку и выполнение тушения лесных и торфяных пожаров</t>
  </si>
  <si>
    <t>0900000000</t>
  </si>
  <si>
    <t>0910000000</t>
  </si>
  <si>
    <t>0910100000</t>
  </si>
  <si>
    <t>На поддержку мер по обеспечению сбалансированности бюджетов</t>
  </si>
  <si>
    <t>6730160300</t>
  </si>
  <si>
    <t>Социальное обеспечение населения</t>
  </si>
  <si>
    <t>1003</t>
  </si>
  <si>
    <t>0800000000</t>
  </si>
  <si>
    <t>0810000000</t>
  </si>
  <si>
    <t>0810100000</t>
  </si>
  <si>
    <t>Субсидии гражданам на приобретение жилья</t>
  </si>
  <si>
    <t>322</t>
  </si>
  <si>
    <t>6720160300</t>
  </si>
  <si>
    <t>(по состоянию на 01января 2021 года)</t>
  </si>
  <si>
    <t>«31» декабря 2020  года</t>
  </si>
  <si>
    <t>Достижение показателей деятельности органов исполнительной власти субъектов Российской Федерации (поощрение муниципальных управленческих команд)</t>
  </si>
  <si>
    <t>672015549F</t>
  </si>
  <si>
    <t>673015549F</t>
  </si>
  <si>
    <t xml:space="preserve">Сводная бюджетная роспись бюджета МО Хваловское сельское поселение на 2020 год </t>
  </si>
  <si>
    <t xml:space="preserve">Лимиты бюджетных обязательств бюджета МО Хваловскоее сельское поселение на 2020 год </t>
  </si>
  <si>
    <t>Администрация муниципального образования Хваловского сельского поселения</t>
  </si>
  <si>
    <t>851</t>
  </si>
  <si>
    <t>Обеспечение деятельности органов местного самоуправления муниципального образования Хваловское сельское поселение Волховского муниципального района</t>
  </si>
  <si>
    <t>Обеспечение деятельности центрального аппарата</t>
  </si>
  <si>
    <t>Осуществление полномочий по формированию,исполнению и финансовому контролю за исполнением бюджетов сельских поселений</t>
  </si>
  <si>
    <t>Осуществление полномочий Контрольно-счётного органа Волховского муниципального района</t>
  </si>
  <si>
    <t>Непрограммные расходы органов местного самоуправления поселения</t>
  </si>
  <si>
    <t>Резервный фонд местных администраций</t>
  </si>
  <si>
    <t>6890101375</t>
  </si>
  <si>
    <t>Муниципальная программа муниципального образования Хваловское сельское поселение "Повышение эффективности государственного управления и снижение административных барьеров при предоставлении государственных и муниципальных услуг в муниципальном образовании на 2020-2022 годы"</t>
  </si>
  <si>
    <t>0600000000</t>
  </si>
  <si>
    <t>Подпрограмма " Снижение административных барьеров при предоставлении государственных и муниципальных услуг в муниципальном образовании"</t>
  </si>
  <si>
    <t>0610000000</t>
  </si>
  <si>
    <t>Основное мероприятие "Снижение административных барьеров при предоставлении государственных и муниципальных услуг"</t>
  </si>
  <si>
    <t>0610100000</t>
  </si>
  <si>
    <t>Расходы на обеспечение мероприятий по диспансеризации муниципальных служащих</t>
  </si>
  <si>
    <t>0610111110</t>
  </si>
  <si>
    <t>Расходы на обеспечение мероприятий по повышению профессиональной квалификации кадрового потенциала муниципальной службы</t>
  </si>
  <si>
    <t>0610111140</t>
  </si>
  <si>
    <t>Сфера административных правоотношений</t>
  </si>
  <si>
    <t>Расходы на обеспечение публикации в СМИ нормативно- правовых актов муниципального образования Хваловское сельское поселение</t>
  </si>
  <si>
    <t>6890101140</t>
  </si>
  <si>
    <t>Расходы по обеспечению сопровождения информационного ресурса в сети Интернет (сайт)</t>
  </si>
  <si>
    <t>6890101150</t>
  </si>
  <si>
    <t>Ежегодный членский взнос в Совет муниципальных образований</t>
  </si>
  <si>
    <t>6890101160</t>
  </si>
  <si>
    <t>Расходы по проведению рыночной оценки объектов недвижимого муниципального имущества (здания) и постановка на кадастровый учет</t>
  </si>
  <si>
    <t>6890101350</t>
  </si>
  <si>
    <t>Расходы по содержанию и ремонту муниципального имущества (ремонт фасада здания администрации,площадки у здания администраци)</t>
  </si>
  <si>
    <t>6890101377</t>
  </si>
  <si>
    <t>Расходы по содержанию и ремонту муниципального имущества (ремонт крыльца и площадки перед зданием администраци; установка пандуса к зданию администрации)</t>
  </si>
  <si>
    <t>6890101381</t>
  </si>
  <si>
    <t>Осуществление первичного воинского учета на территориях, где отсутствуют военные комиссариаты</t>
  </si>
  <si>
    <t>Муниципальная программа муниципального образования Хваловское сельское поселение "Безопасность муниципального образования Хваловское сельское поселение на 2020-2022 годы"</t>
  </si>
  <si>
    <t>Подпрограмма " Предупреждение чрезвычайных ситуаций, развитие гражданской обороны, защита населения и территорий от чрезвычайных ситуаций природного и техногенного характера, обеспечение пожарной безопасности и безопасности людей на водных объектах"</t>
  </si>
  <si>
    <t>Основное мероприятие "Предупреждение чрезвычайных ситуаций, развитие гражданской обороны, защита населения и территорий от чрезвычайных ситуаций природного и техногенного характера, обеспечение пожарной безопасности и безопасности людей на водных объектах"</t>
  </si>
  <si>
    <t>Расходы на мероприятия по предупреждению и ликвидации последствий чрезвычайных ситуаций и стихийных бедствий</t>
  </si>
  <si>
    <t>0510111070</t>
  </si>
  <si>
    <t>0510160110</t>
  </si>
  <si>
    <t>Расходы на мероприятия по обеспечению пожарной безопасности</t>
  </si>
  <si>
    <t>0510111080</t>
  </si>
  <si>
    <t>Муниципальная программа муниципального образования Хваловское сельское поселение "Устойчивое развитие территорий сельских населенных пунктов муниципального образования Хваловское сельское поселение на 2020-2022 годы"</t>
  </si>
  <si>
    <t>Подпрограмма "Содействие развитию территории населенных пунктов муниципального образования Хваловское сельское поселение, социальная поддержка населения"</t>
  </si>
  <si>
    <t>Основное мероприятие "Реализация полномочий по обеспечению первичных мер пожарной безопасности (Обустройство пожарного водоёма)"</t>
  </si>
  <si>
    <t>На реализацию областного закона от 28.12.2018 № 147-оз 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области"</t>
  </si>
  <si>
    <t>08101S4770</t>
  </si>
  <si>
    <t>Муниципальная программа муниципального образования Хваловское сельское поселение "Развитие автомобильных дорог в муниципальном образовании на 2020-2022 годы"</t>
  </si>
  <si>
    <t>Подпрограмма "Поддержание существующей сети автомобильных дорог общего пользования муниципального образования"</t>
  </si>
  <si>
    <t>Основное мероприятие " Мероприятия по содержанию автомобильных дорог общего пользования местного значения"</t>
  </si>
  <si>
    <t>Расходы на проведение мероприятий по содержанию автомобильных дорог общего пользования местного значения</t>
  </si>
  <si>
    <t>0310111060</t>
  </si>
  <si>
    <t>Капитальный ремонт и ремонт автомобильных дорог общего пользования местного значения</t>
  </si>
  <si>
    <t>03101S0140</t>
  </si>
  <si>
    <t>Основное мероприятие "Повышение уровня комфортного и безопасного проживания населения (Ремонт участка дороги общего пользования местного значения)"</t>
  </si>
  <si>
    <t>0810200000</t>
  </si>
  <si>
    <t>На реализацию областного закона от 28 декабря 2018 года № 147-оз 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области"</t>
  </si>
  <si>
    <t>08102S4770</t>
  </si>
  <si>
    <t>Муниципальная программа муниципального образования Хваловское сельское поселение "Безопасность дорожного движения на территории муниципального образования Хваловское сельское поселение на 2020-2022 годы"</t>
  </si>
  <si>
    <t>1600000000</t>
  </si>
  <si>
    <t>Подпрограмма "Повышение безопасности дорожного движения в муниципальном образовании Хваловское сельское поселение"</t>
  </si>
  <si>
    <t>1610000000</t>
  </si>
  <si>
    <t>Основное мероприятие "Повышение безопасности дорожного движения в муниципальном образовании Хваловское сельское поселение"</t>
  </si>
  <si>
    <t>1610100000</t>
  </si>
  <si>
    <t>Реализация мероприятий по повышению безопасности дорожного движения</t>
  </si>
  <si>
    <t>1610111150</t>
  </si>
  <si>
    <t>Мероприятия по землеустройству и землепользованию, постановка земельных участков на кадастровый учет</t>
  </si>
  <si>
    <t>6890101170</t>
  </si>
  <si>
    <t>Осуществление мероприятий по поддержке жилищного хозяйства, муниципального жилищного фонда</t>
  </si>
  <si>
    <t>6890101190</t>
  </si>
  <si>
    <t>Закупка товаров, работ, услуг в целях капитального ремонта государственного (муниципального) имущества</t>
  </si>
  <si>
    <t>243</t>
  </si>
  <si>
    <t>Взносы на капитальный ремонт муниципального жилого фонда</t>
  </si>
  <si>
    <t>6890101200</t>
  </si>
  <si>
    <t>Расходы по содержанию муниципального жилья (оплата за коммунальные услуги муниципальных квартир)</t>
  </si>
  <si>
    <t>6890101383</t>
  </si>
  <si>
    <t>Муниципальная программа муниципального образования Хваловское сельское поселение "Обеспечение устойчивого функционирования и развития коммунальной и инженерной инфраструктуры и повышение энергоэффективности в муниципальном образовании на 2020-2022 годы"</t>
  </si>
  <si>
    <t>Подпрограмма " Энергосбережение и повышение энергетической эффективности на территории муниципального образования"</t>
  </si>
  <si>
    <t>Основное мероприятие "Энергосбережение и повышение энергетической эффективности на территории поселения"</t>
  </si>
  <si>
    <t>Расходы на реализацию мероприятий по подготовке объектов теплоснабжения к отопительному сезону на территории поселения</t>
  </si>
  <si>
    <t>0110111010</t>
  </si>
  <si>
    <t>Осуществление мероприятий по проведению проверки сметной документации объектов коммунального хозяйства</t>
  </si>
  <si>
    <t>6890101378</t>
  </si>
  <si>
    <t>Исполнение судебных актов</t>
  </si>
  <si>
    <t>6890101382</t>
  </si>
  <si>
    <t>Исполнение судебных актов Российской Федерации и мировых соглашений по возмещению причиненного вреда</t>
  </si>
  <si>
    <t>831</t>
  </si>
  <si>
    <t>Муниципальная программа муниципального образования Хваловское сельское поселение "Благоустройство территории муниципального образования на 2020-2022 годы"</t>
  </si>
  <si>
    <t>Подпрограмма " Обеспечение мероприятий по организации работ благоустройства территории муниципального образования"</t>
  </si>
  <si>
    <t>0710000000</t>
  </si>
  <si>
    <t>Основное мероприятие "Мероприятия по оснащению и техническому содержанию уличного освещения на территории поселения"</t>
  </si>
  <si>
    <t>0710100000</t>
  </si>
  <si>
    <t>Расходы на обеспечение мероприятий по оснащению и техническому содержанию уличного освещения на территории поселения</t>
  </si>
  <si>
    <t>0710111120</t>
  </si>
  <si>
    <t>Основное мероприятие "Мероприятия по организации работ благоустройства территории поселения"</t>
  </si>
  <si>
    <t>0710200000</t>
  </si>
  <si>
    <t>Расходы на обеспечение мероприятий по организации работ по благоустройству территории поселения</t>
  </si>
  <si>
    <t>0710211130</t>
  </si>
  <si>
    <t>Основное мероприятие "Мероприятия по созданию мест (площадок) накопления ТКО"</t>
  </si>
  <si>
    <t>0710300000</t>
  </si>
  <si>
    <t>Мероприятия по созданию мест (площадок) накопления ТКО</t>
  </si>
  <si>
    <t>07103S4790</t>
  </si>
  <si>
    <t>Муниципальная программа муниципального образования Хваловское сельское поселение "Устойчивое развитие территории д.Хвалово-административного центра муниципального образования Хваловское сельское поселение Волховского муниципального района Ленинградской области на 2020-2022 годы"</t>
  </si>
  <si>
    <t>Подпрограмма "Совершенствование взаимодействия органов местного самоуправления муниципального образования Хваловское сельское поселение и населения в решении вопросов местного значения на части территории населенного пункта, являющегося административным центром"</t>
  </si>
  <si>
    <t>Основное мероприятие "Приведение в качественное состояние территорий общественного пространства и элементов благоустройства"</t>
  </si>
  <si>
    <t>На реализацию областного закона от 15 января 2018 года № 3-оз "О содействии участию населения в осуществлении местного самоуправления в иных формах на территориях административных центров муниципальных образований Ленинградской области"</t>
  </si>
  <si>
    <t>09101S4660</t>
  </si>
  <si>
    <t>Муниципальная программа "Борьба с борщевиком Сосновского на территории муниципального образования Хваловское сельское поселение на 2020-2022 годы"</t>
  </si>
  <si>
    <t>1000000000</t>
  </si>
  <si>
    <t>Подпрограмма "Ликвидация очагов распространения борщевика Сосновского на территории сельского поселения"</t>
  </si>
  <si>
    <t>1010000000</t>
  </si>
  <si>
    <t>Основное мероприятие " Уничтожение борщевика на землях населённых пунктов, входящих в состав поселения"</t>
  </si>
  <si>
    <t>1010100000</t>
  </si>
  <si>
    <t>На реализацию комплекса мероприятий по борьбе с борщевиком Сосновского на территориях муниципальных образований Ленинградской области</t>
  </si>
  <si>
    <t>10101S4310</t>
  </si>
  <si>
    <t>Расходы на сбор и вывоз твердых коммунальных отходов</t>
  </si>
  <si>
    <t>6890101365</t>
  </si>
  <si>
    <t>Уплата штрафов, пеней и других платежей</t>
  </si>
  <si>
    <t>6890101366</t>
  </si>
  <si>
    <t>Расходы на приобретение материалов для ремонта уличного освещения на териитории поселения</t>
  </si>
  <si>
    <t>6890101371</t>
  </si>
  <si>
    <t>Расходы на осуществление мероприятий по проведению проверки смотной документации</t>
  </si>
  <si>
    <t>6890101379</t>
  </si>
  <si>
    <t>6890160380</t>
  </si>
  <si>
    <t>68901F0380</t>
  </si>
  <si>
    <t>Муниципальная программа муниципального образования Хваловское сельское поселение "Развитие культуры в муниципальном образовании на 2020-2022 годы"</t>
  </si>
  <si>
    <t>Подпрограмма "Обеспечение условий реализации муниципальной программы "Развитие культуры в муниципальном образовании"</t>
  </si>
  <si>
    <t>Основное мероприятие "Обеспечение условий реализации муниципальной программы в области развития культуры"</t>
  </si>
  <si>
    <t>Предоставление муниципальным бюджетным учреждениям субсидий на выполнение муниципального задания</t>
  </si>
  <si>
    <t>На обеспечение выплат стимулирующего характера работникам муниципальных учреждений культуры Ленинградской области</t>
  </si>
  <si>
    <t>04101S4840</t>
  </si>
  <si>
    <t>Муниципальная программа муниципального образования Хваловское сельское поселение "Устойчивое развитие сельских территорий муниципального образования"</t>
  </si>
  <si>
    <t>1400000000</t>
  </si>
  <si>
    <t>Основное мероприятие: "Создание условий для обеспечения жителей поселения качественными услугами в области культуры"</t>
  </si>
  <si>
    <t>1400100000</t>
  </si>
  <si>
    <t>На мероприятия по капитальному ремонту объектов</t>
  </si>
  <si>
    <t>14001S0670</t>
  </si>
  <si>
    <t>Расходы на проведение государственной экспертизы проектной документации объекта: Капитальный ремонт МБУКС Хваловский Досуговый Центр</t>
  </si>
  <si>
    <t>6890101380</t>
  </si>
  <si>
    <t>6890101210</t>
  </si>
  <si>
    <t>Муниципальная программа муниципального образования Хваловское сельское поселение "Обеспечение качественным жильем граждан нуждающихся в улучшении жилищных условий на территории муниципального образования на 2020-2022 годы"</t>
  </si>
  <si>
    <t>1500000000</t>
  </si>
  <si>
    <t>Подпрограмма "Поддержка граждан, нуждающихся в улучшении жилищных условий, на основе принципов ипотечного кредитования на территории муниципального образования"</t>
  </si>
  <si>
    <t>1510000000</t>
  </si>
  <si>
    <t>Основное мероприятие "Улучшение жилищных условий граждан, с использованием средств ипотечного кредита (займа)"</t>
  </si>
  <si>
    <t>1510100000</t>
  </si>
  <si>
    <t>На поддержку граждан, нуждающихся в улучшении жилищных условий, путем предоставления социальных выплат и компенсаций расходов, связанных с уплатой процентов по ипотечным жилищным кредитам</t>
  </si>
  <si>
    <t>15101S0740</t>
  </si>
</sst>
</file>

<file path=xl/styles.xml><?xml version="1.0" encoding="utf-8"?>
<styleSheet xmlns="http://schemas.openxmlformats.org/spreadsheetml/2006/main">
  <numFmts count="1">
    <numFmt numFmtId="164" formatCode="?"/>
  </numFmts>
  <fonts count="18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b/>
      <sz val="8"/>
      <name val="Arial Cyr"/>
    </font>
    <font>
      <sz val="8"/>
      <name val="Arial Cyr"/>
    </font>
    <font>
      <b/>
      <sz val="12"/>
      <color rgb="FF000000"/>
      <name val="Times New Roman"/>
      <family val="1"/>
      <charset val="204"/>
    </font>
    <font>
      <b/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45">
    <xf numFmtId="0" fontId="0" fillId="0" borderId="0" xfId="0"/>
    <xf numFmtId="0" fontId="3" fillId="0" borderId="0" xfId="0" applyFont="1"/>
    <xf numFmtId="0" fontId="2" fillId="0" borderId="0" xfId="0" applyFont="1" applyBorder="1" applyAlignment="1" applyProtection="1"/>
    <xf numFmtId="0" fontId="4" fillId="0" borderId="0" xfId="2" applyFont="1" applyAlignment="1">
      <alignment horizontal="right"/>
    </xf>
    <xf numFmtId="0" fontId="7" fillId="0" borderId="0" xfId="2" applyFont="1" applyBorder="1" applyAlignment="1" applyProtection="1">
      <alignment horizontal="right"/>
    </xf>
    <xf numFmtId="0" fontId="8" fillId="0" borderId="0" xfId="0" applyFont="1"/>
    <xf numFmtId="0" fontId="9" fillId="0" borderId="0" xfId="0" applyFont="1"/>
    <xf numFmtId="0" fontId="11" fillId="0" borderId="0" xfId="0" applyFont="1"/>
    <xf numFmtId="0" fontId="3" fillId="0" borderId="0" xfId="0" applyFont="1" applyAlignment="1">
      <alignment horizontal="center" vertical="center"/>
    </xf>
    <xf numFmtId="49" fontId="6" fillId="0" borderId="1" xfId="0" applyNumberFormat="1" applyFont="1" applyBorder="1" applyAlignment="1" applyProtection="1">
      <alignment horizontal="left" wrapText="1"/>
    </xf>
    <xf numFmtId="0" fontId="11" fillId="0" borderId="0" xfId="0" applyFont="1" applyAlignment="1">
      <alignment horizontal="center"/>
    </xf>
    <xf numFmtId="0" fontId="5" fillId="0" borderId="0" xfId="0" applyFont="1" applyBorder="1" applyAlignment="1" applyProtection="1"/>
    <xf numFmtId="0" fontId="5" fillId="0" borderId="0" xfId="0" applyFont="1" applyBorder="1" applyAlignment="1" applyProtection="1">
      <alignment horizontal="center" vertical="center"/>
    </xf>
    <xf numFmtId="0" fontId="5" fillId="0" borderId="1" xfId="3" applyFont="1" applyBorder="1" applyAlignment="1">
      <alignment horizontal="left" vertical="center" wrapText="1"/>
    </xf>
    <xf numFmtId="0" fontId="5" fillId="0" borderId="1" xfId="3" applyFont="1" applyBorder="1" applyAlignment="1">
      <alignment horizontal="center" vertical="center" wrapText="1"/>
    </xf>
    <xf numFmtId="49" fontId="6" fillId="0" borderId="1" xfId="0" applyNumberFormat="1" applyFont="1" applyBorder="1" applyAlignment="1" applyProtection="1">
      <alignment horizontal="center" wrapText="1"/>
    </xf>
    <xf numFmtId="4" fontId="5" fillId="0" borderId="1" xfId="3" applyNumberFormat="1" applyFont="1" applyBorder="1" applyAlignment="1">
      <alignment horizontal="center" vertical="center" wrapText="1"/>
    </xf>
    <xf numFmtId="4" fontId="6" fillId="0" borderId="1" xfId="0" applyNumberFormat="1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wrapText="1"/>
    </xf>
    <xf numFmtId="0" fontId="2" fillId="0" borderId="0" xfId="0" applyFont="1" applyBorder="1" applyAlignment="1" applyProtection="1">
      <alignment wrapText="1"/>
    </xf>
    <xf numFmtId="49" fontId="14" fillId="0" borderId="2" xfId="0" applyNumberFormat="1" applyFont="1" applyBorder="1" applyAlignment="1" applyProtection="1">
      <alignment horizontal="left"/>
    </xf>
    <xf numFmtId="49" fontId="14" fillId="0" borderId="3" xfId="0" applyNumberFormat="1" applyFont="1" applyBorder="1" applyAlignment="1" applyProtection="1">
      <alignment horizontal="center"/>
    </xf>
    <xf numFmtId="4" fontId="14" fillId="0" borderId="3" xfId="0" applyNumberFormat="1" applyFont="1" applyBorder="1" applyAlignment="1" applyProtection="1">
      <alignment horizontal="right"/>
    </xf>
    <xf numFmtId="49" fontId="14" fillId="0" borderId="2" xfId="0" applyNumberFormat="1" applyFont="1" applyBorder="1" applyAlignment="1" applyProtection="1">
      <alignment horizontal="left" vertical="center" wrapText="1"/>
    </xf>
    <xf numFmtId="49" fontId="14" fillId="0" borderId="3" xfId="0" applyNumberFormat="1" applyFont="1" applyBorder="1" applyAlignment="1" applyProtection="1">
      <alignment horizontal="center" vertical="center" wrapText="1"/>
    </xf>
    <xf numFmtId="4" fontId="14" fillId="0" borderId="3" xfId="0" applyNumberFormat="1" applyFont="1" applyBorder="1" applyAlignment="1" applyProtection="1">
      <alignment horizontal="right" vertical="center" wrapText="1"/>
    </xf>
    <xf numFmtId="49" fontId="15" fillId="0" borderId="4" xfId="0" applyNumberFormat="1" applyFont="1" applyBorder="1" applyAlignment="1" applyProtection="1">
      <alignment horizontal="left" vertical="center" wrapText="1"/>
    </xf>
    <xf numFmtId="49" fontId="15" fillId="0" borderId="4" xfId="0" applyNumberFormat="1" applyFont="1" applyBorder="1" applyAlignment="1" applyProtection="1">
      <alignment horizontal="center" vertical="center" wrapText="1"/>
    </xf>
    <xf numFmtId="4" fontId="15" fillId="0" borderId="4" xfId="0" applyNumberFormat="1" applyFont="1" applyBorder="1" applyAlignment="1" applyProtection="1">
      <alignment horizontal="right" vertical="center" wrapText="1"/>
    </xf>
    <xf numFmtId="164" fontId="14" fillId="0" borderId="2" xfId="0" applyNumberFormat="1" applyFont="1" applyBorder="1" applyAlignment="1" applyProtection="1">
      <alignment horizontal="left" vertical="center" wrapText="1"/>
    </xf>
    <xf numFmtId="0" fontId="16" fillId="0" borderId="0" xfId="0" applyFont="1" applyAlignment="1">
      <alignment horizontal="right" vertical="center" readingOrder="1"/>
    </xf>
    <xf numFmtId="0" fontId="2" fillId="0" borderId="0" xfId="0" applyFont="1"/>
    <xf numFmtId="49" fontId="15" fillId="0" borderId="0" xfId="0" applyNumberFormat="1" applyFont="1" applyBorder="1" applyAlignment="1" applyProtection="1">
      <alignment horizontal="left" vertical="center" wrapText="1"/>
    </xf>
    <xf numFmtId="49" fontId="15" fillId="0" borderId="0" xfId="0" applyNumberFormat="1" applyFont="1" applyBorder="1" applyAlignment="1" applyProtection="1">
      <alignment horizontal="center" vertical="center" wrapText="1"/>
    </xf>
    <xf numFmtId="4" fontId="15" fillId="0" borderId="0" xfId="0" applyNumberFormat="1" applyFont="1" applyBorder="1" applyAlignment="1" applyProtection="1">
      <alignment horizontal="right" vertical="center" wrapText="1"/>
    </xf>
    <xf numFmtId="49" fontId="17" fillId="0" borderId="1" xfId="0" applyNumberFormat="1" applyFont="1" applyBorder="1" applyAlignment="1" applyProtection="1">
      <alignment horizontal="center" vertical="center" wrapText="1"/>
    </xf>
    <xf numFmtId="0" fontId="17" fillId="0" borderId="1" xfId="3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9" fillId="0" borderId="0" xfId="0" applyFont="1" applyAlignment="1">
      <alignment wrapText="1"/>
    </xf>
    <xf numFmtId="0" fontId="10" fillId="0" borderId="0" xfId="0" applyFont="1" applyAlignment="1">
      <alignment wrapText="1"/>
    </xf>
    <xf numFmtId="0" fontId="9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0" fillId="0" borderId="0" xfId="0" applyAlignment="1">
      <alignment horizontal="left" wrapText="1"/>
    </xf>
  </cellXfs>
  <cellStyles count="4">
    <cellStyle name="Обычный" xfId="0" builtinId="0"/>
    <cellStyle name="Обычный 2" xfId="2"/>
    <cellStyle name="Обычный 3" xfId="1"/>
    <cellStyle name="Обычный 3 2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6061</xdr:colOff>
      <xdr:row>16</xdr:row>
      <xdr:rowOff>3773</xdr:rowOff>
    </xdr:from>
    <xdr:to>
      <xdr:col>3</xdr:col>
      <xdr:colOff>87396</xdr:colOff>
      <xdr:row>20</xdr:row>
      <xdr:rowOff>136899</xdr:rowOff>
    </xdr:to>
    <xdr:grpSp>
      <xdr:nvGrpSpPr>
        <xdr:cNvPr id="62" name="Group 1"/>
        <xdr:cNvGrpSpPr>
          <a:grpSpLocks/>
        </xdr:cNvGrpSpPr>
      </xdr:nvGrpSpPr>
      <xdr:grpSpPr bwMode="auto">
        <a:xfrm>
          <a:off x="6061" y="3823298"/>
          <a:ext cx="6386885" cy="780826"/>
          <a:chOff x="1" y="1"/>
          <a:chExt cx="847" cy="207"/>
        </a:xfrm>
      </xdr:grpSpPr>
      <xdr:sp macro="" textlink="">
        <xdr:nvSpPr>
          <xdr:cNvPr id="63" name="Text Box 2"/>
          <xdr:cNvSpPr txBox="1">
            <a:spLocks noChangeArrowheads="1"/>
          </xdr:cNvSpPr>
        </xdr:nvSpPr>
        <xdr:spPr bwMode="auto">
          <a:xfrm>
            <a:off x="1" y="1"/>
            <a:ext cx="36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Заместитель председателя комитета финансов - начальник отдела планирования бюджета </a:t>
            </a:r>
          </a:p>
        </xdr:txBody>
      </xdr:sp>
      <xdr:sp macro="" textlink="">
        <xdr:nvSpPr>
          <xdr:cNvPr id="64" name="Text Box 3"/>
          <xdr:cNvSpPr txBox="1">
            <a:spLocks noChangeArrowheads="1"/>
          </xdr:cNvSpPr>
        </xdr:nvSpPr>
        <xdr:spPr bwMode="auto">
          <a:xfrm>
            <a:off x="1" y="138"/>
            <a:ext cx="36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(должность)</a:t>
            </a:r>
          </a:p>
        </xdr:txBody>
      </xdr:sp>
      <xdr:sp macro="" textlink="">
        <xdr:nvSpPr>
          <xdr:cNvPr id="65" name="Line 4"/>
          <xdr:cNvSpPr>
            <a:spLocks noChangeShapeType="1"/>
          </xdr:cNvSpPr>
        </xdr:nvSpPr>
        <xdr:spPr bwMode="auto">
          <a:xfrm>
            <a:off x="1" y="138"/>
            <a:ext cx="36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 sz="1400"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66" name="Text Box 5"/>
          <xdr:cNvSpPr txBox="1">
            <a:spLocks noChangeArrowheads="1"/>
          </xdr:cNvSpPr>
        </xdr:nvSpPr>
        <xdr:spPr bwMode="auto">
          <a:xfrm>
            <a:off x="428" y="1"/>
            <a:ext cx="174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 sz="1800"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67" name="Text Box 6"/>
          <xdr:cNvSpPr txBox="1">
            <a:spLocks noChangeArrowheads="1"/>
          </xdr:cNvSpPr>
        </xdr:nvSpPr>
        <xdr:spPr bwMode="auto">
          <a:xfrm>
            <a:off x="428" y="139"/>
            <a:ext cx="174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(подпись)</a:t>
            </a:r>
          </a:p>
        </xdr:txBody>
      </xdr:sp>
      <xdr:sp macro="" textlink="">
        <xdr:nvSpPr>
          <xdr:cNvPr id="68" name="Line 7"/>
          <xdr:cNvSpPr>
            <a:spLocks noChangeShapeType="1"/>
          </xdr:cNvSpPr>
        </xdr:nvSpPr>
        <xdr:spPr bwMode="auto">
          <a:xfrm>
            <a:off x="428" y="139"/>
            <a:ext cx="174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 sz="1400"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69" name="Text Box 8"/>
          <xdr:cNvSpPr txBox="1">
            <a:spLocks noChangeArrowheads="1"/>
          </xdr:cNvSpPr>
        </xdr:nvSpPr>
        <xdr:spPr bwMode="auto">
          <a:xfrm>
            <a:off x="628" y="1"/>
            <a:ext cx="213" cy="13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Певват Е.М.</a:t>
            </a:r>
          </a:p>
        </xdr:txBody>
      </xdr:sp>
      <xdr:sp macro="" textlink="">
        <xdr:nvSpPr>
          <xdr:cNvPr id="70" name="Text Box 9"/>
          <xdr:cNvSpPr txBox="1">
            <a:spLocks noChangeArrowheads="1"/>
          </xdr:cNvSpPr>
        </xdr:nvSpPr>
        <xdr:spPr bwMode="auto">
          <a:xfrm>
            <a:off x="662" y="141"/>
            <a:ext cx="186" cy="6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(расшифровка подписи)</a:t>
            </a:r>
          </a:p>
        </xdr:txBody>
      </xdr:sp>
      <xdr:sp macro="" textlink="">
        <xdr:nvSpPr>
          <xdr:cNvPr id="71" name="Line 10"/>
          <xdr:cNvSpPr>
            <a:spLocks noChangeShapeType="1"/>
          </xdr:cNvSpPr>
        </xdr:nvSpPr>
        <xdr:spPr bwMode="auto">
          <a:xfrm>
            <a:off x="662" y="139"/>
            <a:ext cx="181" cy="2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 sz="1400"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</xdr:grpSp>
    <xdr:clientData/>
  </xdr:twoCellAnchor>
  <xdr:twoCellAnchor>
    <xdr:from>
      <xdr:col>0</xdr:col>
      <xdr:colOff>6211</xdr:colOff>
      <xdr:row>21</xdr:row>
      <xdr:rowOff>3026</xdr:rowOff>
    </xdr:from>
    <xdr:to>
      <xdr:col>3</xdr:col>
      <xdr:colOff>68131</xdr:colOff>
      <xdr:row>24</xdr:row>
      <xdr:rowOff>76985</xdr:rowOff>
    </xdr:to>
    <xdr:grpSp>
      <xdr:nvGrpSpPr>
        <xdr:cNvPr id="72" name="Group 11"/>
        <xdr:cNvGrpSpPr>
          <a:grpSpLocks/>
        </xdr:cNvGrpSpPr>
      </xdr:nvGrpSpPr>
      <xdr:grpSpPr bwMode="auto">
        <a:xfrm>
          <a:off x="6211" y="4632176"/>
          <a:ext cx="6367470" cy="559734"/>
          <a:chOff x="1" y="1"/>
          <a:chExt cx="862" cy="185"/>
        </a:xfrm>
      </xdr:grpSpPr>
      <xdr:sp macro="" textlink="">
        <xdr:nvSpPr>
          <xdr:cNvPr id="73" name="Text Box 12"/>
          <xdr:cNvSpPr txBox="1">
            <a:spLocks noChangeArrowheads="1"/>
          </xdr:cNvSpPr>
        </xdr:nvSpPr>
        <xdr:spPr bwMode="auto">
          <a:xfrm>
            <a:off x="1" y="1"/>
            <a:ext cx="36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Исполнитель</a:t>
            </a:r>
          </a:p>
        </xdr:txBody>
      </xdr:sp>
      <xdr:sp macro="" textlink="">
        <xdr:nvSpPr>
          <xdr:cNvPr id="74" name="Text Box 13"/>
          <xdr:cNvSpPr txBox="1">
            <a:spLocks noChangeArrowheads="1"/>
          </xdr:cNvSpPr>
        </xdr:nvSpPr>
        <xdr:spPr bwMode="auto">
          <a:xfrm>
            <a:off x="1" y="93"/>
            <a:ext cx="36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(должность)</a:t>
            </a:r>
          </a:p>
        </xdr:txBody>
      </xdr:sp>
      <xdr:sp macro="" textlink="">
        <xdr:nvSpPr>
          <xdr:cNvPr id="75" name="Line 14"/>
          <xdr:cNvSpPr>
            <a:spLocks noChangeShapeType="1"/>
          </xdr:cNvSpPr>
        </xdr:nvSpPr>
        <xdr:spPr bwMode="auto">
          <a:xfrm>
            <a:off x="1" y="93"/>
            <a:ext cx="36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 sz="1400"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76" name="Text Box 15"/>
          <xdr:cNvSpPr txBox="1">
            <a:spLocks noChangeArrowheads="1"/>
          </xdr:cNvSpPr>
        </xdr:nvSpPr>
        <xdr:spPr bwMode="auto">
          <a:xfrm>
            <a:off x="428" y="1"/>
            <a:ext cx="174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 sz="1800"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77" name="Text Box 16"/>
          <xdr:cNvSpPr txBox="1">
            <a:spLocks noChangeArrowheads="1"/>
          </xdr:cNvSpPr>
        </xdr:nvSpPr>
        <xdr:spPr bwMode="auto">
          <a:xfrm>
            <a:off x="428" y="94"/>
            <a:ext cx="174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(подпись)</a:t>
            </a:r>
          </a:p>
        </xdr:txBody>
      </xdr:sp>
      <xdr:sp macro="" textlink="">
        <xdr:nvSpPr>
          <xdr:cNvPr id="78" name="Line 17"/>
          <xdr:cNvSpPr>
            <a:spLocks noChangeShapeType="1"/>
          </xdr:cNvSpPr>
        </xdr:nvSpPr>
        <xdr:spPr bwMode="auto">
          <a:xfrm>
            <a:off x="428" y="94"/>
            <a:ext cx="174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 sz="1400"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79" name="Text Box 18"/>
          <xdr:cNvSpPr txBox="1">
            <a:spLocks noChangeArrowheads="1"/>
          </xdr:cNvSpPr>
        </xdr:nvSpPr>
        <xdr:spPr bwMode="auto">
          <a:xfrm>
            <a:off x="662" y="1"/>
            <a:ext cx="201" cy="7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Кострякова М.А.</a:t>
            </a:r>
          </a:p>
        </xdr:txBody>
      </xdr:sp>
      <xdr:sp macro="" textlink="">
        <xdr:nvSpPr>
          <xdr:cNvPr id="80" name="Text Box 19"/>
          <xdr:cNvSpPr txBox="1">
            <a:spLocks noChangeArrowheads="1"/>
          </xdr:cNvSpPr>
        </xdr:nvSpPr>
        <xdr:spPr bwMode="auto">
          <a:xfrm>
            <a:off x="662" y="94"/>
            <a:ext cx="198" cy="6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(расшифровка подписи)</a:t>
            </a:r>
          </a:p>
        </xdr:txBody>
      </xdr:sp>
      <xdr:sp macro="" textlink="">
        <xdr:nvSpPr>
          <xdr:cNvPr id="81" name="Line 20"/>
          <xdr:cNvSpPr>
            <a:spLocks noChangeShapeType="1"/>
          </xdr:cNvSpPr>
        </xdr:nvSpPr>
        <xdr:spPr bwMode="auto">
          <a:xfrm>
            <a:off x="662" y="94"/>
            <a:ext cx="195" cy="3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 sz="1400"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</xdr:grpSp>
    <xdr:clientData/>
  </xdr:twoCellAnchor>
  <xdr:twoCellAnchor>
    <xdr:from>
      <xdr:col>0</xdr:col>
      <xdr:colOff>6061</xdr:colOff>
      <xdr:row>16</xdr:row>
      <xdr:rowOff>3773</xdr:rowOff>
    </xdr:from>
    <xdr:to>
      <xdr:col>3</xdr:col>
      <xdr:colOff>87396</xdr:colOff>
      <xdr:row>20</xdr:row>
      <xdr:rowOff>136899</xdr:rowOff>
    </xdr:to>
    <xdr:grpSp>
      <xdr:nvGrpSpPr>
        <xdr:cNvPr id="82" name="Group 1"/>
        <xdr:cNvGrpSpPr>
          <a:grpSpLocks/>
        </xdr:cNvGrpSpPr>
      </xdr:nvGrpSpPr>
      <xdr:grpSpPr bwMode="auto">
        <a:xfrm>
          <a:off x="6061" y="3823298"/>
          <a:ext cx="6386885" cy="780826"/>
          <a:chOff x="1" y="1"/>
          <a:chExt cx="847" cy="207"/>
        </a:xfrm>
      </xdr:grpSpPr>
      <xdr:sp macro="" textlink="">
        <xdr:nvSpPr>
          <xdr:cNvPr id="83" name="Text Box 2"/>
          <xdr:cNvSpPr txBox="1">
            <a:spLocks noChangeArrowheads="1"/>
          </xdr:cNvSpPr>
        </xdr:nvSpPr>
        <xdr:spPr bwMode="auto">
          <a:xfrm>
            <a:off x="1" y="1"/>
            <a:ext cx="36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Заместитель председателя комитета финансов - начальник отдела планирования бюджета </a:t>
            </a:r>
          </a:p>
        </xdr:txBody>
      </xdr:sp>
      <xdr:sp macro="" textlink="">
        <xdr:nvSpPr>
          <xdr:cNvPr id="84" name="Text Box 3"/>
          <xdr:cNvSpPr txBox="1">
            <a:spLocks noChangeArrowheads="1"/>
          </xdr:cNvSpPr>
        </xdr:nvSpPr>
        <xdr:spPr bwMode="auto">
          <a:xfrm>
            <a:off x="1" y="138"/>
            <a:ext cx="36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(должность)</a:t>
            </a:r>
          </a:p>
        </xdr:txBody>
      </xdr:sp>
      <xdr:sp macro="" textlink="">
        <xdr:nvSpPr>
          <xdr:cNvPr id="85" name="Line 4"/>
          <xdr:cNvSpPr>
            <a:spLocks noChangeShapeType="1"/>
          </xdr:cNvSpPr>
        </xdr:nvSpPr>
        <xdr:spPr bwMode="auto">
          <a:xfrm>
            <a:off x="1" y="138"/>
            <a:ext cx="36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 sz="1400"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86" name="Text Box 5"/>
          <xdr:cNvSpPr txBox="1">
            <a:spLocks noChangeArrowheads="1"/>
          </xdr:cNvSpPr>
        </xdr:nvSpPr>
        <xdr:spPr bwMode="auto">
          <a:xfrm>
            <a:off x="428" y="1"/>
            <a:ext cx="174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 sz="1800"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87" name="Text Box 6"/>
          <xdr:cNvSpPr txBox="1">
            <a:spLocks noChangeArrowheads="1"/>
          </xdr:cNvSpPr>
        </xdr:nvSpPr>
        <xdr:spPr bwMode="auto">
          <a:xfrm>
            <a:off x="428" y="139"/>
            <a:ext cx="174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(подпись)</a:t>
            </a:r>
          </a:p>
        </xdr:txBody>
      </xdr:sp>
      <xdr:sp macro="" textlink="">
        <xdr:nvSpPr>
          <xdr:cNvPr id="88" name="Line 7"/>
          <xdr:cNvSpPr>
            <a:spLocks noChangeShapeType="1"/>
          </xdr:cNvSpPr>
        </xdr:nvSpPr>
        <xdr:spPr bwMode="auto">
          <a:xfrm>
            <a:off x="428" y="139"/>
            <a:ext cx="174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 sz="1400"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89" name="Text Box 8"/>
          <xdr:cNvSpPr txBox="1">
            <a:spLocks noChangeArrowheads="1"/>
          </xdr:cNvSpPr>
        </xdr:nvSpPr>
        <xdr:spPr bwMode="auto">
          <a:xfrm>
            <a:off x="628" y="1"/>
            <a:ext cx="213" cy="13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Певват Е.М.</a:t>
            </a:r>
          </a:p>
        </xdr:txBody>
      </xdr:sp>
      <xdr:sp macro="" textlink="">
        <xdr:nvSpPr>
          <xdr:cNvPr id="90" name="Text Box 9"/>
          <xdr:cNvSpPr txBox="1">
            <a:spLocks noChangeArrowheads="1"/>
          </xdr:cNvSpPr>
        </xdr:nvSpPr>
        <xdr:spPr bwMode="auto">
          <a:xfrm>
            <a:off x="662" y="141"/>
            <a:ext cx="186" cy="6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(расшифровка подписи)</a:t>
            </a:r>
          </a:p>
        </xdr:txBody>
      </xdr:sp>
      <xdr:sp macro="" textlink="">
        <xdr:nvSpPr>
          <xdr:cNvPr id="91" name="Line 10"/>
          <xdr:cNvSpPr>
            <a:spLocks noChangeShapeType="1"/>
          </xdr:cNvSpPr>
        </xdr:nvSpPr>
        <xdr:spPr bwMode="auto">
          <a:xfrm>
            <a:off x="662" y="139"/>
            <a:ext cx="181" cy="2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 sz="1400"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</xdr:grpSp>
    <xdr:clientData/>
  </xdr:twoCellAnchor>
  <xdr:twoCellAnchor>
    <xdr:from>
      <xdr:col>0</xdr:col>
      <xdr:colOff>6211</xdr:colOff>
      <xdr:row>21</xdr:row>
      <xdr:rowOff>3026</xdr:rowOff>
    </xdr:from>
    <xdr:to>
      <xdr:col>3</xdr:col>
      <xdr:colOff>68131</xdr:colOff>
      <xdr:row>24</xdr:row>
      <xdr:rowOff>76985</xdr:rowOff>
    </xdr:to>
    <xdr:grpSp>
      <xdr:nvGrpSpPr>
        <xdr:cNvPr id="92" name="Group 11"/>
        <xdr:cNvGrpSpPr>
          <a:grpSpLocks/>
        </xdr:cNvGrpSpPr>
      </xdr:nvGrpSpPr>
      <xdr:grpSpPr bwMode="auto">
        <a:xfrm>
          <a:off x="6211" y="4632176"/>
          <a:ext cx="6367470" cy="559734"/>
          <a:chOff x="1" y="1"/>
          <a:chExt cx="862" cy="185"/>
        </a:xfrm>
      </xdr:grpSpPr>
      <xdr:sp macro="" textlink="">
        <xdr:nvSpPr>
          <xdr:cNvPr id="93" name="Text Box 12"/>
          <xdr:cNvSpPr txBox="1">
            <a:spLocks noChangeArrowheads="1"/>
          </xdr:cNvSpPr>
        </xdr:nvSpPr>
        <xdr:spPr bwMode="auto">
          <a:xfrm>
            <a:off x="1" y="1"/>
            <a:ext cx="36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Исполнитель</a:t>
            </a:r>
          </a:p>
        </xdr:txBody>
      </xdr:sp>
      <xdr:sp macro="" textlink="">
        <xdr:nvSpPr>
          <xdr:cNvPr id="94" name="Text Box 13"/>
          <xdr:cNvSpPr txBox="1">
            <a:spLocks noChangeArrowheads="1"/>
          </xdr:cNvSpPr>
        </xdr:nvSpPr>
        <xdr:spPr bwMode="auto">
          <a:xfrm>
            <a:off x="1" y="93"/>
            <a:ext cx="36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(должность)</a:t>
            </a:r>
          </a:p>
        </xdr:txBody>
      </xdr:sp>
      <xdr:sp macro="" textlink="">
        <xdr:nvSpPr>
          <xdr:cNvPr id="95" name="Line 14"/>
          <xdr:cNvSpPr>
            <a:spLocks noChangeShapeType="1"/>
          </xdr:cNvSpPr>
        </xdr:nvSpPr>
        <xdr:spPr bwMode="auto">
          <a:xfrm>
            <a:off x="1" y="93"/>
            <a:ext cx="36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 sz="1400"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96" name="Text Box 15"/>
          <xdr:cNvSpPr txBox="1">
            <a:spLocks noChangeArrowheads="1"/>
          </xdr:cNvSpPr>
        </xdr:nvSpPr>
        <xdr:spPr bwMode="auto">
          <a:xfrm>
            <a:off x="428" y="1"/>
            <a:ext cx="174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 sz="1800"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97" name="Text Box 16"/>
          <xdr:cNvSpPr txBox="1">
            <a:spLocks noChangeArrowheads="1"/>
          </xdr:cNvSpPr>
        </xdr:nvSpPr>
        <xdr:spPr bwMode="auto">
          <a:xfrm>
            <a:off x="428" y="94"/>
            <a:ext cx="174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(подпись)</a:t>
            </a:r>
          </a:p>
        </xdr:txBody>
      </xdr:sp>
      <xdr:sp macro="" textlink="">
        <xdr:nvSpPr>
          <xdr:cNvPr id="98" name="Line 17"/>
          <xdr:cNvSpPr>
            <a:spLocks noChangeShapeType="1"/>
          </xdr:cNvSpPr>
        </xdr:nvSpPr>
        <xdr:spPr bwMode="auto">
          <a:xfrm>
            <a:off x="428" y="94"/>
            <a:ext cx="174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 sz="1400"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99" name="Text Box 18"/>
          <xdr:cNvSpPr txBox="1">
            <a:spLocks noChangeArrowheads="1"/>
          </xdr:cNvSpPr>
        </xdr:nvSpPr>
        <xdr:spPr bwMode="auto">
          <a:xfrm>
            <a:off x="662" y="1"/>
            <a:ext cx="201" cy="7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Кострякова М.А.</a:t>
            </a:r>
          </a:p>
        </xdr:txBody>
      </xdr:sp>
      <xdr:sp macro="" textlink="">
        <xdr:nvSpPr>
          <xdr:cNvPr id="100" name="Text Box 19"/>
          <xdr:cNvSpPr txBox="1">
            <a:spLocks noChangeArrowheads="1"/>
          </xdr:cNvSpPr>
        </xdr:nvSpPr>
        <xdr:spPr bwMode="auto">
          <a:xfrm>
            <a:off x="662" y="94"/>
            <a:ext cx="198" cy="6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(расшифровка подписи)</a:t>
            </a:r>
          </a:p>
        </xdr:txBody>
      </xdr:sp>
      <xdr:sp macro="" textlink="">
        <xdr:nvSpPr>
          <xdr:cNvPr id="101" name="Line 20"/>
          <xdr:cNvSpPr>
            <a:spLocks noChangeShapeType="1"/>
          </xdr:cNvSpPr>
        </xdr:nvSpPr>
        <xdr:spPr bwMode="auto">
          <a:xfrm>
            <a:off x="662" y="94"/>
            <a:ext cx="195" cy="3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 sz="1400"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53686</xdr:colOff>
      <xdr:row>301</xdr:row>
      <xdr:rowOff>0</xdr:rowOff>
    </xdr:from>
    <xdr:to>
      <xdr:col>4</xdr:col>
      <xdr:colOff>381000</xdr:colOff>
      <xdr:row>307</xdr:row>
      <xdr:rowOff>137488</xdr:rowOff>
    </xdr:to>
    <xdr:grpSp>
      <xdr:nvGrpSpPr>
        <xdr:cNvPr id="2" name="Group 1"/>
        <xdr:cNvGrpSpPr>
          <a:grpSpLocks/>
        </xdr:cNvGrpSpPr>
      </xdr:nvGrpSpPr>
      <xdr:grpSpPr bwMode="auto">
        <a:xfrm>
          <a:off x="53686" y="80781525"/>
          <a:ext cx="7271039" cy="1109038"/>
          <a:chOff x="1" y="1"/>
          <a:chExt cx="967" cy="171"/>
        </a:xfrm>
      </xdr:grpSpPr>
      <xdr:sp macro="" textlink="">
        <xdr:nvSpPr>
          <xdr:cNvPr id="3" name="Text Box 2"/>
          <xdr:cNvSpPr txBox="1">
            <a:spLocks noChangeArrowheads="1"/>
          </xdr:cNvSpPr>
        </xdr:nvSpPr>
        <xdr:spPr bwMode="auto">
          <a:xfrm>
            <a:off x="1" y="1"/>
            <a:ext cx="36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Заместитель председателя финансов - начальник отдела планирования бюджета </a:t>
            </a:r>
          </a:p>
        </xdr:txBody>
      </xdr:sp>
      <xdr:sp macro="" textlink="">
        <xdr:nvSpPr>
          <xdr:cNvPr id="4" name="Text Box 3"/>
          <xdr:cNvSpPr txBox="1">
            <a:spLocks noChangeArrowheads="1"/>
          </xdr:cNvSpPr>
        </xdr:nvSpPr>
        <xdr:spPr bwMode="auto">
          <a:xfrm>
            <a:off x="1" y="138"/>
            <a:ext cx="367" cy="2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(должность)</a:t>
            </a:r>
          </a:p>
        </xdr:txBody>
      </xdr:sp>
      <xdr:sp macro="" textlink="">
        <xdr:nvSpPr>
          <xdr:cNvPr id="5" name="Line 4"/>
          <xdr:cNvSpPr>
            <a:spLocks noChangeShapeType="1"/>
          </xdr:cNvSpPr>
        </xdr:nvSpPr>
        <xdr:spPr bwMode="auto">
          <a:xfrm>
            <a:off x="1" y="138"/>
            <a:ext cx="36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 sz="1400"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6" name="Text Box 5"/>
          <xdr:cNvSpPr txBox="1">
            <a:spLocks noChangeArrowheads="1"/>
          </xdr:cNvSpPr>
        </xdr:nvSpPr>
        <xdr:spPr bwMode="auto">
          <a:xfrm>
            <a:off x="428" y="1"/>
            <a:ext cx="174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 sz="1800"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7" name="Text Box 6"/>
          <xdr:cNvSpPr txBox="1">
            <a:spLocks noChangeArrowheads="1"/>
          </xdr:cNvSpPr>
        </xdr:nvSpPr>
        <xdr:spPr bwMode="auto">
          <a:xfrm>
            <a:off x="428" y="139"/>
            <a:ext cx="174" cy="3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(подпись)</a:t>
            </a:r>
          </a:p>
        </xdr:txBody>
      </xdr:sp>
      <xdr:sp macro="" textlink="">
        <xdr:nvSpPr>
          <xdr:cNvPr id="8" name="Line 7"/>
          <xdr:cNvSpPr>
            <a:spLocks noChangeShapeType="1"/>
          </xdr:cNvSpPr>
        </xdr:nvSpPr>
        <xdr:spPr bwMode="auto">
          <a:xfrm>
            <a:off x="428" y="139"/>
            <a:ext cx="174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 sz="1400"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9" name="Text Box 8"/>
          <xdr:cNvSpPr txBox="1">
            <a:spLocks noChangeArrowheads="1"/>
          </xdr:cNvSpPr>
        </xdr:nvSpPr>
        <xdr:spPr bwMode="auto">
          <a:xfrm>
            <a:off x="628" y="1"/>
            <a:ext cx="340" cy="13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Певват Е.М.</a:t>
            </a:r>
          </a:p>
        </xdr:txBody>
      </xdr:sp>
      <xdr:sp macro="" textlink="">
        <xdr:nvSpPr>
          <xdr:cNvPr id="10" name="Text Box 9"/>
          <xdr:cNvSpPr txBox="1">
            <a:spLocks noChangeArrowheads="1"/>
          </xdr:cNvSpPr>
        </xdr:nvSpPr>
        <xdr:spPr bwMode="auto">
          <a:xfrm>
            <a:off x="662" y="141"/>
            <a:ext cx="271" cy="2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(расшифровка подписи)</a:t>
            </a:r>
          </a:p>
        </xdr:txBody>
      </xdr:sp>
      <xdr:sp macro="" textlink="">
        <xdr:nvSpPr>
          <xdr:cNvPr id="11" name="Line 10"/>
          <xdr:cNvSpPr>
            <a:spLocks noChangeShapeType="1"/>
          </xdr:cNvSpPr>
        </xdr:nvSpPr>
        <xdr:spPr bwMode="auto">
          <a:xfrm>
            <a:off x="662" y="139"/>
            <a:ext cx="28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 sz="1400"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</xdr:grpSp>
    <xdr:clientData/>
  </xdr:twoCellAnchor>
  <xdr:twoCellAnchor>
    <xdr:from>
      <xdr:col>0</xdr:col>
      <xdr:colOff>6211</xdr:colOff>
      <xdr:row>308</xdr:row>
      <xdr:rowOff>3026</xdr:rowOff>
    </xdr:from>
    <xdr:to>
      <xdr:col>5</xdr:col>
      <xdr:colOff>1</xdr:colOff>
      <xdr:row>311</xdr:row>
      <xdr:rowOff>76985</xdr:rowOff>
    </xdr:to>
    <xdr:grpSp>
      <xdr:nvGrpSpPr>
        <xdr:cNvPr id="12" name="Group 11"/>
        <xdr:cNvGrpSpPr>
          <a:grpSpLocks/>
        </xdr:cNvGrpSpPr>
      </xdr:nvGrpSpPr>
      <xdr:grpSpPr bwMode="auto">
        <a:xfrm>
          <a:off x="6211" y="81918026"/>
          <a:ext cx="7423290" cy="559734"/>
          <a:chOff x="1" y="1"/>
          <a:chExt cx="1028" cy="185"/>
        </a:xfrm>
      </xdr:grpSpPr>
      <xdr:sp macro="" textlink="">
        <xdr:nvSpPr>
          <xdr:cNvPr id="13" name="Text Box 12"/>
          <xdr:cNvSpPr txBox="1">
            <a:spLocks noChangeArrowheads="1"/>
          </xdr:cNvSpPr>
        </xdr:nvSpPr>
        <xdr:spPr bwMode="auto">
          <a:xfrm>
            <a:off x="1" y="1"/>
            <a:ext cx="36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Исполнитель</a:t>
            </a:r>
          </a:p>
        </xdr:txBody>
      </xdr:sp>
      <xdr:sp macro="" textlink="">
        <xdr:nvSpPr>
          <xdr:cNvPr id="14" name="Text Box 13"/>
          <xdr:cNvSpPr txBox="1">
            <a:spLocks noChangeArrowheads="1"/>
          </xdr:cNvSpPr>
        </xdr:nvSpPr>
        <xdr:spPr bwMode="auto">
          <a:xfrm>
            <a:off x="1" y="93"/>
            <a:ext cx="36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(должность)</a:t>
            </a:r>
          </a:p>
        </xdr:txBody>
      </xdr:sp>
      <xdr:sp macro="" textlink="">
        <xdr:nvSpPr>
          <xdr:cNvPr id="15" name="Line 14"/>
          <xdr:cNvSpPr>
            <a:spLocks noChangeShapeType="1"/>
          </xdr:cNvSpPr>
        </xdr:nvSpPr>
        <xdr:spPr bwMode="auto">
          <a:xfrm>
            <a:off x="1" y="93"/>
            <a:ext cx="36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 sz="1400"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16" name="Text Box 15"/>
          <xdr:cNvSpPr txBox="1">
            <a:spLocks noChangeArrowheads="1"/>
          </xdr:cNvSpPr>
        </xdr:nvSpPr>
        <xdr:spPr bwMode="auto">
          <a:xfrm>
            <a:off x="428" y="1"/>
            <a:ext cx="174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 sz="1800"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17" name="Text Box 16"/>
          <xdr:cNvSpPr txBox="1">
            <a:spLocks noChangeArrowheads="1"/>
          </xdr:cNvSpPr>
        </xdr:nvSpPr>
        <xdr:spPr bwMode="auto">
          <a:xfrm>
            <a:off x="428" y="94"/>
            <a:ext cx="174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(подпись)</a:t>
            </a:r>
          </a:p>
        </xdr:txBody>
      </xdr:sp>
      <xdr:sp macro="" textlink="">
        <xdr:nvSpPr>
          <xdr:cNvPr id="18" name="Line 17"/>
          <xdr:cNvSpPr>
            <a:spLocks noChangeShapeType="1"/>
          </xdr:cNvSpPr>
        </xdr:nvSpPr>
        <xdr:spPr bwMode="auto">
          <a:xfrm>
            <a:off x="428" y="94"/>
            <a:ext cx="174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 sz="1400"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19" name="Text Box 18"/>
          <xdr:cNvSpPr txBox="1">
            <a:spLocks noChangeArrowheads="1"/>
          </xdr:cNvSpPr>
        </xdr:nvSpPr>
        <xdr:spPr bwMode="auto">
          <a:xfrm>
            <a:off x="662" y="1"/>
            <a:ext cx="312" cy="9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Кострякова М.А.</a:t>
            </a:r>
          </a:p>
        </xdr:txBody>
      </xdr:sp>
      <xdr:sp macro="" textlink="">
        <xdr:nvSpPr>
          <xdr:cNvPr id="20" name="Text Box 19"/>
          <xdr:cNvSpPr txBox="1">
            <a:spLocks noChangeArrowheads="1"/>
          </xdr:cNvSpPr>
        </xdr:nvSpPr>
        <xdr:spPr bwMode="auto">
          <a:xfrm>
            <a:off x="662" y="94"/>
            <a:ext cx="36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(расшифровка подписи)</a:t>
            </a:r>
          </a:p>
        </xdr:txBody>
      </xdr:sp>
      <xdr:sp macro="" textlink="">
        <xdr:nvSpPr>
          <xdr:cNvPr id="21" name="Line 20"/>
          <xdr:cNvSpPr>
            <a:spLocks noChangeShapeType="1"/>
          </xdr:cNvSpPr>
        </xdr:nvSpPr>
        <xdr:spPr bwMode="auto">
          <a:xfrm>
            <a:off x="662" y="94"/>
            <a:ext cx="308" cy="4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 sz="1400"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13"/>
  <sheetViews>
    <sheetView tabSelected="1" workbookViewId="0">
      <selection activeCell="A314" sqref="A314:XFD413"/>
    </sheetView>
  </sheetViews>
  <sheetFormatPr defaultColWidth="9.140625" defaultRowHeight="12.75" outlineLevelRow="7"/>
  <cols>
    <col min="1" max="1" width="67.28515625" style="1" customWidth="1"/>
    <col min="2" max="2" width="9.28515625" style="1" customWidth="1"/>
    <col min="3" max="3" width="11.28515625" style="1" customWidth="1"/>
    <col min="4" max="4" width="14.28515625" style="1" customWidth="1"/>
    <col min="5" max="5" width="7.28515625" style="1" customWidth="1"/>
    <col min="6" max="8" width="12.85546875" style="1" customWidth="1"/>
    <col min="9" max="10" width="9.140625" style="1" customWidth="1"/>
    <col min="11" max="16384" width="9.140625" style="1"/>
  </cols>
  <sheetData>
    <row r="1" spans="1:10" ht="15.75">
      <c r="F1" s="30" t="s">
        <v>118</v>
      </c>
    </row>
    <row r="2" spans="1:10" ht="15.75">
      <c r="F2" s="30" t="s">
        <v>119</v>
      </c>
    </row>
    <row r="3" spans="1:10" ht="15.75">
      <c r="F3" s="30" t="s">
        <v>120</v>
      </c>
    </row>
    <row r="4" spans="1:10" ht="15.75">
      <c r="F4" s="30" t="s">
        <v>121</v>
      </c>
    </row>
    <row r="5" spans="1:10" ht="15.75">
      <c r="F5" s="30" t="s">
        <v>147</v>
      </c>
    </row>
    <row r="7" spans="1:10" ht="30.75" customHeight="1">
      <c r="A7" s="37" t="s">
        <v>151</v>
      </c>
      <c r="B7" s="38"/>
      <c r="C7" s="38"/>
      <c r="D7" s="38"/>
      <c r="E7" s="38"/>
      <c r="F7" s="38"/>
    </row>
    <row r="8" spans="1:10" ht="15">
      <c r="A8" s="39" t="s">
        <v>146</v>
      </c>
      <c r="B8" s="38"/>
      <c r="C8" s="38"/>
      <c r="D8" s="38"/>
      <c r="E8" s="38"/>
      <c r="F8" s="38"/>
    </row>
    <row r="10" spans="1:10" s="6" customFormat="1" ht="18.75">
      <c r="A10" s="40" t="s">
        <v>95</v>
      </c>
      <c r="B10" s="41"/>
      <c r="C10" s="41"/>
      <c r="D10" s="41"/>
      <c r="E10" s="41"/>
      <c r="F10" s="41"/>
    </row>
    <row r="12" spans="1:10" ht="15">
      <c r="A12" s="18" t="s">
        <v>1</v>
      </c>
      <c r="B12" s="19"/>
      <c r="C12" s="19"/>
      <c r="D12" s="19"/>
      <c r="E12" s="19"/>
      <c r="F12" s="19"/>
      <c r="G12" s="19"/>
      <c r="H12" s="19"/>
      <c r="I12" s="2"/>
      <c r="J12" s="2"/>
    </row>
    <row r="13" spans="1:10" ht="57.75" customHeight="1">
      <c r="A13" s="35" t="s">
        <v>6</v>
      </c>
      <c r="B13" s="35" t="s">
        <v>90</v>
      </c>
      <c r="C13" s="35" t="s">
        <v>91</v>
      </c>
      <c r="D13" s="35" t="s">
        <v>92</v>
      </c>
      <c r="E13" s="35" t="s">
        <v>93</v>
      </c>
      <c r="F13" s="35" t="s">
        <v>125</v>
      </c>
      <c r="G13" s="35" t="s">
        <v>126</v>
      </c>
      <c r="H13" s="35" t="s">
        <v>127</v>
      </c>
    </row>
    <row r="14" spans="1:10" customFormat="1" ht="15">
      <c r="A14" s="20" t="s">
        <v>0</v>
      </c>
      <c r="B14" s="21"/>
      <c r="C14" s="21"/>
      <c r="D14" s="21"/>
      <c r="E14" s="21"/>
      <c r="F14" s="22">
        <v>21528693.359999999</v>
      </c>
      <c r="G14" s="22">
        <v>14868320</v>
      </c>
      <c r="H14" s="22">
        <v>13300020</v>
      </c>
    </row>
    <row r="15" spans="1:10" customFormat="1" ht="22.5">
      <c r="A15" s="23" t="s">
        <v>153</v>
      </c>
      <c r="B15" s="24" t="s">
        <v>154</v>
      </c>
      <c r="C15" s="24"/>
      <c r="D15" s="24"/>
      <c r="E15" s="24"/>
      <c r="F15" s="25">
        <v>21528693.359999999</v>
      </c>
      <c r="G15" s="25">
        <v>14868320</v>
      </c>
      <c r="H15" s="25">
        <v>13300020</v>
      </c>
    </row>
    <row r="16" spans="1:10" customFormat="1" ht="15" outlineLevel="1">
      <c r="A16" s="23" t="s">
        <v>7</v>
      </c>
      <c r="B16" s="24" t="s">
        <v>154</v>
      </c>
      <c r="C16" s="24" t="s">
        <v>8</v>
      </c>
      <c r="D16" s="24"/>
      <c r="E16" s="24"/>
      <c r="F16" s="25">
        <v>5062560</v>
      </c>
      <c r="G16" s="25">
        <v>4639720</v>
      </c>
      <c r="H16" s="25">
        <v>4817720</v>
      </c>
    </row>
    <row r="17" spans="1:8" customFormat="1" ht="33.75" outlineLevel="2">
      <c r="A17" s="23" t="s">
        <v>9</v>
      </c>
      <c r="B17" s="24" t="s">
        <v>154</v>
      </c>
      <c r="C17" s="24" t="s">
        <v>10</v>
      </c>
      <c r="D17" s="24"/>
      <c r="E17" s="24"/>
      <c r="F17" s="25">
        <v>10000</v>
      </c>
      <c r="G17" s="25">
        <v>10000</v>
      </c>
      <c r="H17" s="25">
        <v>10000</v>
      </c>
    </row>
    <row r="18" spans="1:8" customFormat="1" ht="33.75" outlineLevel="3">
      <c r="A18" s="23" t="s">
        <v>9</v>
      </c>
      <c r="B18" s="24" t="s">
        <v>154</v>
      </c>
      <c r="C18" s="24" t="s">
        <v>10</v>
      </c>
      <c r="D18" s="24" t="s">
        <v>11</v>
      </c>
      <c r="E18" s="24"/>
      <c r="F18" s="25">
        <v>10000</v>
      </c>
      <c r="G18" s="25">
        <v>10000</v>
      </c>
      <c r="H18" s="25">
        <v>10000</v>
      </c>
    </row>
    <row r="19" spans="1:8" customFormat="1" ht="33.75" outlineLevel="4">
      <c r="A19" s="23" t="s">
        <v>155</v>
      </c>
      <c r="B19" s="24" t="s">
        <v>154</v>
      </c>
      <c r="C19" s="24" t="s">
        <v>10</v>
      </c>
      <c r="D19" s="24" t="s">
        <v>12</v>
      </c>
      <c r="E19" s="24"/>
      <c r="F19" s="25">
        <v>10000</v>
      </c>
      <c r="G19" s="25">
        <v>10000</v>
      </c>
      <c r="H19" s="25">
        <v>10000</v>
      </c>
    </row>
    <row r="20" spans="1:8" customFormat="1" ht="15" outlineLevel="5">
      <c r="A20" s="23" t="s">
        <v>156</v>
      </c>
      <c r="B20" s="24" t="s">
        <v>154</v>
      </c>
      <c r="C20" s="24" t="s">
        <v>10</v>
      </c>
      <c r="D20" s="24" t="s">
        <v>13</v>
      </c>
      <c r="E20" s="24"/>
      <c r="F20" s="25">
        <v>10000</v>
      </c>
      <c r="G20" s="25">
        <v>10000</v>
      </c>
      <c r="H20" s="25">
        <v>10000</v>
      </c>
    </row>
    <row r="21" spans="1:8" customFormat="1" ht="15" outlineLevel="6">
      <c r="A21" s="23" t="s">
        <v>14</v>
      </c>
      <c r="B21" s="24" t="s">
        <v>154</v>
      </c>
      <c r="C21" s="24" t="s">
        <v>10</v>
      </c>
      <c r="D21" s="24" t="s">
        <v>15</v>
      </c>
      <c r="E21" s="24"/>
      <c r="F21" s="25">
        <v>10000</v>
      </c>
      <c r="G21" s="25">
        <v>10000</v>
      </c>
      <c r="H21" s="25">
        <v>10000</v>
      </c>
    </row>
    <row r="22" spans="1:8" customFormat="1" ht="15" outlineLevel="7">
      <c r="A22" s="23" t="s">
        <v>16</v>
      </c>
      <c r="B22" s="24" t="s">
        <v>154</v>
      </c>
      <c r="C22" s="24" t="s">
        <v>10</v>
      </c>
      <c r="D22" s="24" t="s">
        <v>17</v>
      </c>
      <c r="E22" s="24"/>
      <c r="F22" s="25">
        <v>10000</v>
      </c>
      <c r="G22" s="25">
        <v>10000</v>
      </c>
      <c r="H22" s="25">
        <v>10000</v>
      </c>
    </row>
    <row r="23" spans="1:8" customFormat="1" ht="15" outlineLevel="7">
      <c r="A23" s="23" t="s">
        <v>18</v>
      </c>
      <c r="B23" s="24" t="s">
        <v>154</v>
      </c>
      <c r="C23" s="24" t="s">
        <v>10</v>
      </c>
      <c r="D23" s="24" t="s">
        <v>17</v>
      </c>
      <c r="E23" s="24" t="s">
        <v>19</v>
      </c>
      <c r="F23" s="25">
        <v>10000</v>
      </c>
      <c r="G23" s="25">
        <v>10000</v>
      </c>
      <c r="H23" s="25">
        <v>10000</v>
      </c>
    </row>
    <row r="24" spans="1:8" customFormat="1" ht="15" outlineLevel="7">
      <c r="A24" s="26" t="s">
        <v>18</v>
      </c>
      <c r="B24" s="27" t="s">
        <v>154</v>
      </c>
      <c r="C24" s="27" t="s">
        <v>10</v>
      </c>
      <c r="D24" s="27" t="s">
        <v>17</v>
      </c>
      <c r="E24" s="27" t="s">
        <v>19</v>
      </c>
      <c r="F24" s="28">
        <v>10000</v>
      </c>
      <c r="G24" s="28">
        <v>10000</v>
      </c>
      <c r="H24" s="28">
        <v>10000</v>
      </c>
    </row>
    <row r="25" spans="1:8" customFormat="1" ht="33.75" outlineLevel="2">
      <c r="A25" s="23" t="s">
        <v>20</v>
      </c>
      <c r="B25" s="24" t="s">
        <v>154</v>
      </c>
      <c r="C25" s="24" t="s">
        <v>21</v>
      </c>
      <c r="D25" s="24"/>
      <c r="E25" s="24"/>
      <c r="F25" s="25">
        <v>4103032.5</v>
      </c>
      <c r="G25" s="25">
        <v>4223015</v>
      </c>
      <c r="H25" s="25">
        <v>4392015</v>
      </c>
    </row>
    <row r="26" spans="1:8" customFormat="1" ht="33.75" outlineLevel="3">
      <c r="A26" s="23" t="s">
        <v>20</v>
      </c>
      <c r="B26" s="24" t="s">
        <v>154</v>
      </c>
      <c r="C26" s="24" t="s">
        <v>21</v>
      </c>
      <c r="D26" s="24" t="s">
        <v>11</v>
      </c>
      <c r="E26" s="24"/>
      <c r="F26" s="25">
        <v>4103032.5</v>
      </c>
      <c r="G26" s="25">
        <v>4223015</v>
      </c>
      <c r="H26" s="25">
        <v>4392015</v>
      </c>
    </row>
    <row r="27" spans="1:8" customFormat="1" ht="33.75" outlineLevel="4">
      <c r="A27" s="23" t="s">
        <v>155</v>
      </c>
      <c r="B27" s="24" t="s">
        <v>154</v>
      </c>
      <c r="C27" s="24" t="s">
        <v>21</v>
      </c>
      <c r="D27" s="24" t="s">
        <v>12</v>
      </c>
      <c r="E27" s="24"/>
      <c r="F27" s="25">
        <v>4103032.5</v>
      </c>
      <c r="G27" s="25">
        <v>4223015</v>
      </c>
      <c r="H27" s="25">
        <v>4392015</v>
      </c>
    </row>
    <row r="28" spans="1:8" customFormat="1" ht="22.5" outlineLevel="5">
      <c r="A28" s="23" t="s">
        <v>96</v>
      </c>
      <c r="B28" s="24" t="s">
        <v>154</v>
      </c>
      <c r="C28" s="24" t="s">
        <v>21</v>
      </c>
      <c r="D28" s="24" t="s">
        <v>22</v>
      </c>
      <c r="E28" s="24"/>
      <c r="F28" s="25">
        <v>1054666</v>
      </c>
      <c r="G28" s="25">
        <v>1074000</v>
      </c>
      <c r="H28" s="25">
        <v>1117000</v>
      </c>
    </row>
    <row r="29" spans="1:8" customFormat="1" ht="15" outlineLevel="6">
      <c r="A29" s="23" t="s">
        <v>14</v>
      </c>
      <c r="B29" s="24" t="s">
        <v>154</v>
      </c>
      <c r="C29" s="24" t="s">
        <v>21</v>
      </c>
      <c r="D29" s="24" t="s">
        <v>23</v>
      </c>
      <c r="E29" s="24"/>
      <c r="F29" s="25">
        <v>1054666</v>
      </c>
      <c r="G29" s="25">
        <v>1074000</v>
      </c>
      <c r="H29" s="25">
        <v>1117000</v>
      </c>
    </row>
    <row r="30" spans="1:8" customFormat="1" ht="15" outlineLevel="7">
      <c r="A30" s="23" t="s">
        <v>16</v>
      </c>
      <c r="B30" s="24" t="s">
        <v>154</v>
      </c>
      <c r="C30" s="24" t="s">
        <v>21</v>
      </c>
      <c r="D30" s="24" t="s">
        <v>24</v>
      </c>
      <c r="E30" s="24"/>
      <c r="F30" s="25">
        <v>845016</v>
      </c>
      <c r="G30" s="25">
        <v>574000</v>
      </c>
      <c r="H30" s="25">
        <v>1117000</v>
      </c>
    </row>
    <row r="31" spans="1:8" customFormat="1" ht="15" outlineLevel="7">
      <c r="A31" s="23" t="s">
        <v>25</v>
      </c>
      <c r="B31" s="24" t="s">
        <v>154</v>
      </c>
      <c r="C31" s="24" t="s">
        <v>21</v>
      </c>
      <c r="D31" s="24" t="s">
        <v>24</v>
      </c>
      <c r="E31" s="24" t="s">
        <v>26</v>
      </c>
      <c r="F31" s="25">
        <v>640676</v>
      </c>
      <c r="G31" s="25">
        <v>324900</v>
      </c>
      <c r="H31" s="25">
        <v>857900</v>
      </c>
    </row>
    <row r="32" spans="1:8" customFormat="1" ht="15" outlineLevel="7">
      <c r="A32" s="26" t="s">
        <v>25</v>
      </c>
      <c r="B32" s="27" t="s">
        <v>154</v>
      </c>
      <c r="C32" s="27" t="s">
        <v>21</v>
      </c>
      <c r="D32" s="27" t="s">
        <v>24</v>
      </c>
      <c r="E32" s="27" t="s">
        <v>26</v>
      </c>
      <c r="F32" s="28">
        <v>640676</v>
      </c>
      <c r="G32" s="28">
        <v>324900</v>
      </c>
      <c r="H32" s="28">
        <v>857900</v>
      </c>
    </row>
    <row r="33" spans="1:8" customFormat="1" ht="33.75" outlineLevel="7">
      <c r="A33" s="23" t="s">
        <v>27</v>
      </c>
      <c r="B33" s="24" t="s">
        <v>154</v>
      </c>
      <c r="C33" s="24" t="s">
        <v>21</v>
      </c>
      <c r="D33" s="24" t="s">
        <v>24</v>
      </c>
      <c r="E33" s="24" t="s">
        <v>28</v>
      </c>
      <c r="F33" s="25">
        <v>204340</v>
      </c>
      <c r="G33" s="25">
        <v>249100</v>
      </c>
      <c r="H33" s="25">
        <v>259100</v>
      </c>
    </row>
    <row r="34" spans="1:8" customFormat="1" ht="22.5" outlineLevel="7">
      <c r="A34" s="26" t="s">
        <v>27</v>
      </c>
      <c r="B34" s="27" t="s">
        <v>154</v>
      </c>
      <c r="C34" s="27" t="s">
        <v>21</v>
      </c>
      <c r="D34" s="27" t="s">
        <v>24</v>
      </c>
      <c r="E34" s="27" t="s">
        <v>28</v>
      </c>
      <c r="F34" s="28">
        <v>204340</v>
      </c>
      <c r="G34" s="28">
        <v>249100</v>
      </c>
      <c r="H34" s="28">
        <v>259100</v>
      </c>
    </row>
    <row r="35" spans="1:8" customFormat="1" ht="33.75" outlineLevel="7">
      <c r="A35" s="23" t="s">
        <v>148</v>
      </c>
      <c r="B35" s="24" t="s">
        <v>154</v>
      </c>
      <c r="C35" s="24" t="s">
        <v>21</v>
      </c>
      <c r="D35" s="24" t="s">
        <v>149</v>
      </c>
      <c r="E35" s="24"/>
      <c r="F35" s="25">
        <v>4450</v>
      </c>
      <c r="G35" s="25">
        <v>0</v>
      </c>
      <c r="H35" s="25">
        <v>0</v>
      </c>
    </row>
    <row r="36" spans="1:8" customFormat="1" ht="15" outlineLevel="7">
      <c r="A36" s="23" t="s">
        <v>25</v>
      </c>
      <c r="B36" s="24" t="s">
        <v>154</v>
      </c>
      <c r="C36" s="24" t="s">
        <v>21</v>
      </c>
      <c r="D36" s="24" t="s">
        <v>149</v>
      </c>
      <c r="E36" s="24" t="s">
        <v>26</v>
      </c>
      <c r="F36" s="25">
        <v>4450</v>
      </c>
      <c r="G36" s="25">
        <v>0</v>
      </c>
      <c r="H36" s="25">
        <v>0</v>
      </c>
    </row>
    <row r="37" spans="1:8" customFormat="1" ht="15" outlineLevel="5">
      <c r="A37" s="26" t="s">
        <v>25</v>
      </c>
      <c r="B37" s="27" t="s">
        <v>154</v>
      </c>
      <c r="C37" s="27" t="s">
        <v>21</v>
      </c>
      <c r="D37" s="27" t="s">
        <v>149</v>
      </c>
      <c r="E37" s="27" t="s">
        <v>26</v>
      </c>
      <c r="F37" s="28">
        <v>4450</v>
      </c>
      <c r="G37" s="28">
        <v>0</v>
      </c>
      <c r="H37" s="28">
        <v>0</v>
      </c>
    </row>
    <row r="38" spans="1:8" customFormat="1" ht="15" outlineLevel="6">
      <c r="A38" s="23" t="s">
        <v>136</v>
      </c>
      <c r="B38" s="24" t="s">
        <v>154</v>
      </c>
      <c r="C38" s="24" t="s">
        <v>21</v>
      </c>
      <c r="D38" s="24" t="s">
        <v>145</v>
      </c>
      <c r="E38" s="24"/>
      <c r="F38" s="25">
        <v>205200</v>
      </c>
      <c r="G38" s="25">
        <v>500000</v>
      </c>
      <c r="H38" s="25">
        <v>0</v>
      </c>
    </row>
    <row r="39" spans="1:8" customFormat="1" ht="15" outlineLevel="7">
      <c r="A39" s="23" t="s">
        <v>25</v>
      </c>
      <c r="B39" s="24" t="s">
        <v>154</v>
      </c>
      <c r="C39" s="24" t="s">
        <v>21</v>
      </c>
      <c r="D39" s="24" t="s">
        <v>145</v>
      </c>
      <c r="E39" s="24" t="s">
        <v>26</v>
      </c>
      <c r="F39" s="25">
        <v>157603.69</v>
      </c>
      <c r="G39" s="25">
        <v>500000</v>
      </c>
      <c r="H39" s="25">
        <v>0</v>
      </c>
    </row>
    <row r="40" spans="1:8" customFormat="1" ht="15" outlineLevel="7">
      <c r="A40" s="26" t="s">
        <v>25</v>
      </c>
      <c r="B40" s="27" t="s">
        <v>154</v>
      </c>
      <c r="C40" s="27" t="s">
        <v>21</v>
      </c>
      <c r="D40" s="27" t="s">
        <v>145</v>
      </c>
      <c r="E40" s="27" t="s">
        <v>26</v>
      </c>
      <c r="F40" s="28">
        <v>157603.69</v>
      </c>
      <c r="G40" s="28">
        <v>500000</v>
      </c>
      <c r="H40" s="28">
        <v>0</v>
      </c>
    </row>
    <row r="41" spans="1:8" customFormat="1" ht="33.75" outlineLevel="7">
      <c r="A41" s="23" t="s">
        <v>27</v>
      </c>
      <c r="B41" s="24" t="s">
        <v>154</v>
      </c>
      <c r="C41" s="24" t="s">
        <v>21</v>
      </c>
      <c r="D41" s="24" t="s">
        <v>145</v>
      </c>
      <c r="E41" s="24" t="s">
        <v>28</v>
      </c>
      <c r="F41" s="25">
        <v>47596.31</v>
      </c>
      <c r="G41" s="25">
        <v>0</v>
      </c>
      <c r="H41" s="25">
        <v>0</v>
      </c>
    </row>
    <row r="42" spans="1:8" customFormat="1" ht="22.5" outlineLevel="7">
      <c r="A42" s="26" t="s">
        <v>27</v>
      </c>
      <c r="B42" s="27" t="s">
        <v>154</v>
      </c>
      <c r="C42" s="27" t="s">
        <v>21</v>
      </c>
      <c r="D42" s="27" t="s">
        <v>145</v>
      </c>
      <c r="E42" s="27" t="s">
        <v>28</v>
      </c>
      <c r="F42" s="28">
        <v>47596.31</v>
      </c>
      <c r="G42" s="28">
        <v>0</v>
      </c>
      <c r="H42" s="28">
        <v>0</v>
      </c>
    </row>
    <row r="43" spans="1:8" customFormat="1" ht="15" outlineLevel="7">
      <c r="A43" s="23" t="s">
        <v>156</v>
      </c>
      <c r="B43" s="24" t="s">
        <v>154</v>
      </c>
      <c r="C43" s="24" t="s">
        <v>21</v>
      </c>
      <c r="D43" s="24" t="s">
        <v>13</v>
      </c>
      <c r="E43" s="24"/>
      <c r="F43" s="25">
        <v>3048366.5</v>
      </c>
      <c r="G43" s="25">
        <v>3149015</v>
      </c>
      <c r="H43" s="25">
        <v>3275015</v>
      </c>
    </row>
    <row r="44" spans="1:8" customFormat="1" ht="15" outlineLevel="7">
      <c r="A44" s="23" t="s">
        <v>14</v>
      </c>
      <c r="B44" s="24" t="s">
        <v>154</v>
      </c>
      <c r="C44" s="24" t="s">
        <v>21</v>
      </c>
      <c r="D44" s="24" t="s">
        <v>15</v>
      </c>
      <c r="E44" s="24"/>
      <c r="F44" s="25">
        <v>3048366.5</v>
      </c>
      <c r="G44" s="25">
        <v>3149015</v>
      </c>
      <c r="H44" s="25">
        <v>3275015</v>
      </c>
    </row>
    <row r="45" spans="1:8" customFormat="1" ht="15" outlineLevel="7">
      <c r="A45" s="23" t="s">
        <v>16</v>
      </c>
      <c r="B45" s="24" t="s">
        <v>154</v>
      </c>
      <c r="C45" s="24" t="s">
        <v>21</v>
      </c>
      <c r="D45" s="24" t="s">
        <v>17</v>
      </c>
      <c r="E45" s="24"/>
      <c r="F45" s="25">
        <v>2694716.5</v>
      </c>
      <c r="G45" s="25">
        <v>2049015</v>
      </c>
      <c r="H45" s="25">
        <v>3275015</v>
      </c>
    </row>
    <row r="46" spans="1:8" customFormat="1" ht="15" outlineLevel="7">
      <c r="A46" s="23" t="s">
        <v>25</v>
      </c>
      <c r="B46" s="24" t="s">
        <v>154</v>
      </c>
      <c r="C46" s="24" t="s">
        <v>21</v>
      </c>
      <c r="D46" s="24" t="s">
        <v>17</v>
      </c>
      <c r="E46" s="24" t="s">
        <v>26</v>
      </c>
      <c r="F46" s="25">
        <v>1512348</v>
      </c>
      <c r="G46" s="25">
        <v>790200</v>
      </c>
      <c r="H46" s="25">
        <v>1965800</v>
      </c>
    </row>
    <row r="47" spans="1:8" customFormat="1" ht="15" outlineLevel="7">
      <c r="A47" s="26" t="s">
        <v>25</v>
      </c>
      <c r="B47" s="27" t="s">
        <v>154</v>
      </c>
      <c r="C47" s="27" t="s">
        <v>21</v>
      </c>
      <c r="D47" s="27" t="s">
        <v>17</v>
      </c>
      <c r="E47" s="27" t="s">
        <v>26</v>
      </c>
      <c r="F47" s="28">
        <v>1512348</v>
      </c>
      <c r="G47" s="28">
        <v>790200</v>
      </c>
      <c r="H47" s="28">
        <v>1965800</v>
      </c>
    </row>
    <row r="48" spans="1:8" customFormat="1" ht="33.75" outlineLevel="7">
      <c r="A48" s="23" t="s">
        <v>27</v>
      </c>
      <c r="B48" s="24" t="s">
        <v>154</v>
      </c>
      <c r="C48" s="24" t="s">
        <v>21</v>
      </c>
      <c r="D48" s="24" t="s">
        <v>17</v>
      </c>
      <c r="E48" s="24" t="s">
        <v>28</v>
      </c>
      <c r="F48" s="25">
        <v>492186</v>
      </c>
      <c r="G48" s="25">
        <v>570815</v>
      </c>
      <c r="H48" s="25">
        <v>593615</v>
      </c>
    </row>
    <row r="49" spans="1:8" customFormat="1" ht="22.5" outlineLevel="7">
      <c r="A49" s="26" t="s">
        <v>27</v>
      </c>
      <c r="B49" s="27" t="s">
        <v>154</v>
      </c>
      <c r="C49" s="27" t="s">
        <v>21</v>
      </c>
      <c r="D49" s="27" t="s">
        <v>17</v>
      </c>
      <c r="E49" s="27" t="s">
        <v>28</v>
      </c>
      <c r="F49" s="28">
        <v>492186</v>
      </c>
      <c r="G49" s="28">
        <v>570815</v>
      </c>
      <c r="H49" s="28">
        <v>593615</v>
      </c>
    </row>
    <row r="50" spans="1:8" customFormat="1" ht="15" outlineLevel="2">
      <c r="A50" s="23" t="s">
        <v>18</v>
      </c>
      <c r="B50" s="24" t="s">
        <v>154</v>
      </c>
      <c r="C50" s="24" t="s">
        <v>21</v>
      </c>
      <c r="D50" s="24" t="s">
        <v>17</v>
      </c>
      <c r="E50" s="24" t="s">
        <v>19</v>
      </c>
      <c r="F50" s="25">
        <v>684182.5</v>
      </c>
      <c r="G50" s="25">
        <v>682000</v>
      </c>
      <c r="H50" s="25">
        <v>709600</v>
      </c>
    </row>
    <row r="51" spans="1:8" customFormat="1" ht="15" outlineLevel="3">
      <c r="A51" s="26" t="s">
        <v>18</v>
      </c>
      <c r="B51" s="27" t="s">
        <v>154</v>
      </c>
      <c r="C51" s="27" t="s">
        <v>21</v>
      </c>
      <c r="D51" s="27" t="s">
        <v>17</v>
      </c>
      <c r="E51" s="27" t="s">
        <v>19</v>
      </c>
      <c r="F51" s="28">
        <v>684182.5</v>
      </c>
      <c r="G51" s="28">
        <v>682000</v>
      </c>
      <c r="H51" s="28">
        <v>709600</v>
      </c>
    </row>
    <row r="52" spans="1:8" customFormat="1" ht="15" outlineLevel="4">
      <c r="A52" s="23" t="s">
        <v>29</v>
      </c>
      <c r="B52" s="24" t="s">
        <v>154</v>
      </c>
      <c r="C52" s="24" t="s">
        <v>21</v>
      </c>
      <c r="D52" s="24" t="s">
        <v>17</v>
      </c>
      <c r="E52" s="24" t="s">
        <v>30</v>
      </c>
      <c r="F52" s="25">
        <v>6000</v>
      </c>
      <c r="G52" s="25">
        <v>6000</v>
      </c>
      <c r="H52" s="25">
        <v>6000</v>
      </c>
    </row>
    <row r="53" spans="1:8" customFormat="1" ht="15" outlineLevel="5">
      <c r="A53" s="26" t="s">
        <v>29</v>
      </c>
      <c r="B53" s="27" t="s">
        <v>154</v>
      </c>
      <c r="C53" s="27" t="s">
        <v>21</v>
      </c>
      <c r="D53" s="27" t="s">
        <v>17</v>
      </c>
      <c r="E53" s="27" t="s">
        <v>30</v>
      </c>
      <c r="F53" s="28">
        <v>6000</v>
      </c>
      <c r="G53" s="28">
        <v>6000</v>
      </c>
      <c r="H53" s="28">
        <v>6000</v>
      </c>
    </row>
    <row r="54" spans="1:8" customFormat="1" ht="33.75" outlineLevel="6">
      <c r="A54" s="23" t="s">
        <v>148</v>
      </c>
      <c r="B54" s="24" t="s">
        <v>154</v>
      </c>
      <c r="C54" s="24" t="s">
        <v>21</v>
      </c>
      <c r="D54" s="24" t="s">
        <v>150</v>
      </c>
      <c r="E54" s="24"/>
      <c r="F54" s="25">
        <v>13350</v>
      </c>
      <c r="G54" s="25">
        <v>0</v>
      </c>
      <c r="H54" s="25">
        <v>0</v>
      </c>
    </row>
    <row r="55" spans="1:8" customFormat="1" ht="15" outlineLevel="7">
      <c r="A55" s="23" t="s">
        <v>25</v>
      </c>
      <c r="B55" s="24" t="s">
        <v>154</v>
      </c>
      <c r="C55" s="24" t="s">
        <v>21</v>
      </c>
      <c r="D55" s="24" t="s">
        <v>150</v>
      </c>
      <c r="E55" s="24" t="s">
        <v>26</v>
      </c>
      <c r="F55" s="25">
        <v>13350</v>
      </c>
      <c r="G55" s="25">
        <v>0</v>
      </c>
      <c r="H55" s="25">
        <v>0</v>
      </c>
    </row>
    <row r="56" spans="1:8" customFormat="1" ht="15" outlineLevel="7">
      <c r="A56" s="26" t="s">
        <v>25</v>
      </c>
      <c r="B56" s="27" t="s">
        <v>154</v>
      </c>
      <c r="C56" s="27" t="s">
        <v>21</v>
      </c>
      <c r="D56" s="27" t="s">
        <v>150</v>
      </c>
      <c r="E56" s="27" t="s">
        <v>26</v>
      </c>
      <c r="F56" s="28">
        <v>13350</v>
      </c>
      <c r="G56" s="28">
        <v>0</v>
      </c>
      <c r="H56" s="28">
        <v>0</v>
      </c>
    </row>
    <row r="57" spans="1:8" customFormat="1" ht="15" outlineLevel="7">
      <c r="A57" s="23" t="s">
        <v>136</v>
      </c>
      <c r="B57" s="24" t="s">
        <v>154</v>
      </c>
      <c r="C57" s="24" t="s">
        <v>21</v>
      </c>
      <c r="D57" s="24" t="s">
        <v>137</v>
      </c>
      <c r="E57" s="24"/>
      <c r="F57" s="25">
        <v>340300</v>
      </c>
      <c r="G57" s="25">
        <v>1100000</v>
      </c>
      <c r="H57" s="25">
        <v>0</v>
      </c>
    </row>
    <row r="58" spans="1:8" customFormat="1" ht="15" outlineLevel="7">
      <c r="A58" s="23" t="s">
        <v>25</v>
      </c>
      <c r="B58" s="24" t="s">
        <v>154</v>
      </c>
      <c r="C58" s="24" t="s">
        <v>21</v>
      </c>
      <c r="D58" s="24" t="s">
        <v>137</v>
      </c>
      <c r="E58" s="24" t="s">
        <v>26</v>
      </c>
      <c r="F58" s="25">
        <v>261367.13</v>
      </c>
      <c r="G58" s="25">
        <v>1100000</v>
      </c>
      <c r="H58" s="25">
        <v>0</v>
      </c>
    </row>
    <row r="59" spans="1:8" customFormat="1" ht="15" outlineLevel="7">
      <c r="A59" s="26" t="s">
        <v>25</v>
      </c>
      <c r="B59" s="27" t="s">
        <v>154</v>
      </c>
      <c r="C59" s="27" t="s">
        <v>21</v>
      </c>
      <c r="D59" s="27" t="s">
        <v>137</v>
      </c>
      <c r="E59" s="27" t="s">
        <v>26</v>
      </c>
      <c r="F59" s="28">
        <v>261367.13</v>
      </c>
      <c r="G59" s="28">
        <v>1100000</v>
      </c>
      <c r="H59" s="28">
        <v>0</v>
      </c>
    </row>
    <row r="60" spans="1:8" customFormat="1" ht="33.75" outlineLevel="7">
      <c r="A60" s="23" t="s">
        <v>27</v>
      </c>
      <c r="B60" s="24" t="s">
        <v>154</v>
      </c>
      <c r="C60" s="24" t="s">
        <v>21</v>
      </c>
      <c r="D60" s="24" t="s">
        <v>137</v>
      </c>
      <c r="E60" s="24" t="s">
        <v>28</v>
      </c>
      <c r="F60" s="25">
        <v>78932.87</v>
      </c>
      <c r="G60" s="25">
        <v>0</v>
      </c>
      <c r="H60" s="25">
        <v>0</v>
      </c>
    </row>
    <row r="61" spans="1:8" customFormat="1" ht="22.5" outlineLevel="2">
      <c r="A61" s="26" t="s">
        <v>27</v>
      </c>
      <c r="B61" s="27" t="s">
        <v>154</v>
      </c>
      <c r="C61" s="27" t="s">
        <v>21</v>
      </c>
      <c r="D61" s="27" t="s">
        <v>137</v>
      </c>
      <c r="E61" s="27" t="s">
        <v>28</v>
      </c>
      <c r="F61" s="28">
        <v>78932.87</v>
      </c>
      <c r="G61" s="28">
        <v>0</v>
      </c>
      <c r="H61" s="28">
        <v>0</v>
      </c>
    </row>
    <row r="62" spans="1:8" customFormat="1" ht="22.5" outlineLevel="3">
      <c r="A62" s="23" t="s">
        <v>31</v>
      </c>
      <c r="B62" s="24" t="s">
        <v>154</v>
      </c>
      <c r="C62" s="24" t="s">
        <v>32</v>
      </c>
      <c r="D62" s="24"/>
      <c r="E62" s="24"/>
      <c r="F62" s="25">
        <v>168685</v>
      </c>
      <c r="G62" s="25">
        <v>168685</v>
      </c>
      <c r="H62" s="25">
        <v>168685</v>
      </c>
    </row>
    <row r="63" spans="1:8" customFormat="1" ht="22.5" outlineLevel="4">
      <c r="A63" s="23" t="s">
        <v>31</v>
      </c>
      <c r="B63" s="24" t="s">
        <v>154</v>
      </c>
      <c r="C63" s="24" t="s">
        <v>32</v>
      </c>
      <c r="D63" s="24" t="s">
        <v>11</v>
      </c>
      <c r="E63" s="24"/>
      <c r="F63" s="25">
        <v>168685</v>
      </c>
      <c r="G63" s="25">
        <v>168685</v>
      </c>
      <c r="H63" s="25">
        <v>168685</v>
      </c>
    </row>
    <row r="64" spans="1:8" customFormat="1" ht="33.75" outlineLevel="5">
      <c r="A64" s="23" t="s">
        <v>155</v>
      </c>
      <c r="B64" s="24" t="s">
        <v>154</v>
      </c>
      <c r="C64" s="24" t="s">
        <v>32</v>
      </c>
      <c r="D64" s="24" t="s">
        <v>12</v>
      </c>
      <c r="E64" s="24"/>
      <c r="F64" s="25">
        <v>168685</v>
      </c>
      <c r="G64" s="25">
        <v>168685</v>
      </c>
      <c r="H64" s="25">
        <v>168685</v>
      </c>
    </row>
    <row r="65" spans="1:8" customFormat="1" ht="15" outlineLevel="6">
      <c r="A65" s="23" t="s">
        <v>156</v>
      </c>
      <c r="B65" s="24" t="s">
        <v>154</v>
      </c>
      <c r="C65" s="24" t="s">
        <v>32</v>
      </c>
      <c r="D65" s="24" t="s">
        <v>13</v>
      </c>
      <c r="E65" s="24"/>
      <c r="F65" s="25">
        <v>168685</v>
      </c>
      <c r="G65" s="25">
        <v>168685</v>
      </c>
      <c r="H65" s="25">
        <v>168685</v>
      </c>
    </row>
    <row r="66" spans="1:8" customFormat="1" ht="15" outlineLevel="7">
      <c r="A66" s="23" t="s">
        <v>14</v>
      </c>
      <c r="B66" s="24" t="s">
        <v>154</v>
      </c>
      <c r="C66" s="24" t="s">
        <v>32</v>
      </c>
      <c r="D66" s="24" t="s">
        <v>15</v>
      </c>
      <c r="E66" s="24"/>
      <c r="F66" s="25">
        <v>168685</v>
      </c>
      <c r="G66" s="25">
        <v>168685</v>
      </c>
      <c r="H66" s="25">
        <v>168685</v>
      </c>
    </row>
    <row r="67" spans="1:8" customFormat="1" ht="22.5" outlineLevel="7">
      <c r="A67" s="23" t="s">
        <v>157</v>
      </c>
      <c r="B67" s="24" t="s">
        <v>154</v>
      </c>
      <c r="C67" s="24" t="s">
        <v>32</v>
      </c>
      <c r="D67" s="24" t="s">
        <v>33</v>
      </c>
      <c r="E67" s="24"/>
      <c r="F67" s="25">
        <v>138985</v>
      </c>
      <c r="G67" s="25">
        <v>138985</v>
      </c>
      <c r="H67" s="25">
        <v>138985</v>
      </c>
    </row>
    <row r="68" spans="1:8" customFormat="1" ht="15" outlineLevel="7">
      <c r="A68" s="23" t="s">
        <v>34</v>
      </c>
      <c r="B68" s="24" t="s">
        <v>154</v>
      </c>
      <c r="C68" s="24" t="s">
        <v>32</v>
      </c>
      <c r="D68" s="24" t="s">
        <v>33</v>
      </c>
      <c r="E68" s="24" t="s">
        <v>35</v>
      </c>
      <c r="F68" s="25">
        <v>138985</v>
      </c>
      <c r="G68" s="25">
        <v>138985</v>
      </c>
      <c r="H68" s="25">
        <v>138985</v>
      </c>
    </row>
    <row r="69" spans="1:8" customFormat="1" ht="15" outlineLevel="2">
      <c r="A69" s="26" t="s">
        <v>34</v>
      </c>
      <c r="B69" s="27" t="s">
        <v>154</v>
      </c>
      <c r="C69" s="27" t="s">
        <v>32</v>
      </c>
      <c r="D69" s="27" t="s">
        <v>33</v>
      </c>
      <c r="E69" s="27" t="s">
        <v>35</v>
      </c>
      <c r="F69" s="28">
        <v>138985</v>
      </c>
      <c r="G69" s="28">
        <v>138985</v>
      </c>
      <c r="H69" s="28">
        <v>138985</v>
      </c>
    </row>
    <row r="70" spans="1:8" customFormat="1" ht="22.5" outlineLevel="3">
      <c r="A70" s="23" t="s">
        <v>158</v>
      </c>
      <c r="B70" s="24" t="s">
        <v>154</v>
      </c>
      <c r="C70" s="24" t="s">
        <v>32</v>
      </c>
      <c r="D70" s="24" t="s">
        <v>36</v>
      </c>
      <c r="E70" s="24"/>
      <c r="F70" s="25">
        <v>29700</v>
      </c>
      <c r="G70" s="25">
        <v>29700</v>
      </c>
      <c r="H70" s="25">
        <v>29700</v>
      </c>
    </row>
    <row r="71" spans="1:8" customFormat="1" ht="15" outlineLevel="4">
      <c r="A71" s="23" t="s">
        <v>34</v>
      </c>
      <c r="B71" s="24" t="s">
        <v>154</v>
      </c>
      <c r="C71" s="24" t="s">
        <v>32</v>
      </c>
      <c r="D71" s="24" t="s">
        <v>36</v>
      </c>
      <c r="E71" s="24" t="s">
        <v>35</v>
      </c>
      <c r="F71" s="25">
        <v>29700</v>
      </c>
      <c r="G71" s="25">
        <v>29700</v>
      </c>
      <c r="H71" s="25">
        <v>29700</v>
      </c>
    </row>
    <row r="72" spans="1:8" customFormat="1" ht="15" outlineLevel="5">
      <c r="A72" s="26" t="s">
        <v>34</v>
      </c>
      <c r="B72" s="27" t="s">
        <v>154</v>
      </c>
      <c r="C72" s="27" t="s">
        <v>32</v>
      </c>
      <c r="D72" s="27" t="s">
        <v>36</v>
      </c>
      <c r="E72" s="27" t="s">
        <v>35</v>
      </c>
      <c r="F72" s="28">
        <v>29700</v>
      </c>
      <c r="G72" s="28">
        <v>29700</v>
      </c>
      <c r="H72" s="28">
        <v>29700</v>
      </c>
    </row>
    <row r="73" spans="1:8" customFormat="1" ht="15" outlineLevel="6">
      <c r="A73" s="23" t="s">
        <v>100</v>
      </c>
      <c r="B73" s="24" t="s">
        <v>154</v>
      </c>
      <c r="C73" s="24" t="s">
        <v>101</v>
      </c>
      <c r="D73" s="24"/>
      <c r="E73" s="24"/>
      <c r="F73" s="25">
        <v>10000</v>
      </c>
      <c r="G73" s="25">
        <v>10000</v>
      </c>
      <c r="H73" s="25">
        <v>10000</v>
      </c>
    </row>
    <row r="74" spans="1:8" customFormat="1" ht="15" outlineLevel="7">
      <c r="A74" s="23" t="s">
        <v>100</v>
      </c>
      <c r="B74" s="24" t="s">
        <v>154</v>
      </c>
      <c r="C74" s="24" t="s">
        <v>101</v>
      </c>
      <c r="D74" s="24" t="s">
        <v>11</v>
      </c>
      <c r="E74" s="24"/>
      <c r="F74" s="25">
        <v>10000</v>
      </c>
      <c r="G74" s="25">
        <v>10000</v>
      </c>
      <c r="H74" s="25">
        <v>10000</v>
      </c>
    </row>
    <row r="75" spans="1:8" customFormat="1" ht="15" outlineLevel="7">
      <c r="A75" s="23" t="s">
        <v>159</v>
      </c>
      <c r="B75" s="24" t="s">
        <v>154</v>
      </c>
      <c r="C75" s="24" t="s">
        <v>101</v>
      </c>
      <c r="D75" s="24" t="s">
        <v>37</v>
      </c>
      <c r="E75" s="24"/>
      <c r="F75" s="25">
        <v>10000</v>
      </c>
      <c r="G75" s="25">
        <v>10000</v>
      </c>
      <c r="H75" s="25">
        <v>10000</v>
      </c>
    </row>
    <row r="76" spans="1:8" customFormat="1" ht="15" outlineLevel="7">
      <c r="A76" s="23" t="s">
        <v>14</v>
      </c>
      <c r="B76" s="24" t="s">
        <v>154</v>
      </c>
      <c r="C76" s="24" t="s">
        <v>101</v>
      </c>
      <c r="D76" s="24" t="s">
        <v>38</v>
      </c>
      <c r="E76" s="24"/>
      <c r="F76" s="25">
        <v>10000</v>
      </c>
      <c r="G76" s="25">
        <v>10000</v>
      </c>
      <c r="H76" s="25">
        <v>10000</v>
      </c>
    </row>
    <row r="77" spans="1:8" customFormat="1" ht="15" outlineLevel="2">
      <c r="A77" s="23" t="s">
        <v>14</v>
      </c>
      <c r="B77" s="24" t="s">
        <v>154</v>
      </c>
      <c r="C77" s="24" t="s">
        <v>101</v>
      </c>
      <c r="D77" s="24" t="s">
        <v>39</v>
      </c>
      <c r="E77" s="24"/>
      <c r="F77" s="25">
        <v>10000</v>
      </c>
      <c r="G77" s="25">
        <v>10000</v>
      </c>
      <c r="H77" s="25">
        <v>10000</v>
      </c>
    </row>
    <row r="78" spans="1:8" customFormat="1" ht="15" outlineLevel="3">
      <c r="A78" s="23" t="s">
        <v>160</v>
      </c>
      <c r="B78" s="24" t="s">
        <v>154</v>
      </c>
      <c r="C78" s="24" t="s">
        <v>101</v>
      </c>
      <c r="D78" s="24" t="s">
        <v>161</v>
      </c>
      <c r="E78" s="24"/>
      <c r="F78" s="25">
        <v>10000</v>
      </c>
      <c r="G78" s="25">
        <v>10000</v>
      </c>
      <c r="H78" s="25">
        <v>10000</v>
      </c>
    </row>
    <row r="79" spans="1:8" customFormat="1" ht="15" outlineLevel="4">
      <c r="A79" s="23" t="s">
        <v>102</v>
      </c>
      <c r="B79" s="24" t="s">
        <v>154</v>
      </c>
      <c r="C79" s="24" t="s">
        <v>101</v>
      </c>
      <c r="D79" s="24" t="s">
        <v>161</v>
      </c>
      <c r="E79" s="24" t="s">
        <v>103</v>
      </c>
      <c r="F79" s="25">
        <v>10000</v>
      </c>
      <c r="G79" s="25">
        <v>10000</v>
      </c>
      <c r="H79" s="25">
        <v>10000</v>
      </c>
    </row>
    <row r="80" spans="1:8" customFormat="1" ht="15" outlineLevel="5">
      <c r="A80" s="26" t="s">
        <v>102</v>
      </c>
      <c r="B80" s="27" t="s">
        <v>154</v>
      </c>
      <c r="C80" s="27" t="s">
        <v>101</v>
      </c>
      <c r="D80" s="27" t="s">
        <v>161</v>
      </c>
      <c r="E80" s="27" t="s">
        <v>103</v>
      </c>
      <c r="F80" s="28">
        <v>10000</v>
      </c>
      <c r="G80" s="28">
        <v>10000</v>
      </c>
      <c r="H80" s="28">
        <v>10000</v>
      </c>
    </row>
    <row r="81" spans="1:8" customFormat="1" ht="15" outlineLevel="6">
      <c r="A81" s="23" t="s">
        <v>40</v>
      </c>
      <c r="B81" s="24" t="s">
        <v>154</v>
      </c>
      <c r="C81" s="24" t="s">
        <v>41</v>
      </c>
      <c r="D81" s="24"/>
      <c r="E81" s="24"/>
      <c r="F81" s="25">
        <v>770842.5</v>
      </c>
      <c r="G81" s="25">
        <v>228020</v>
      </c>
      <c r="H81" s="25">
        <v>237020</v>
      </c>
    </row>
    <row r="82" spans="1:8" customFormat="1" ht="15" outlineLevel="7">
      <c r="A82" s="23" t="s">
        <v>40</v>
      </c>
      <c r="B82" s="24" t="s">
        <v>154</v>
      </c>
      <c r="C82" s="24" t="s">
        <v>41</v>
      </c>
      <c r="D82" s="24" t="s">
        <v>11</v>
      </c>
      <c r="E82" s="24"/>
      <c r="F82" s="25">
        <v>770842.5</v>
      </c>
      <c r="G82" s="25">
        <v>228020</v>
      </c>
      <c r="H82" s="25">
        <v>237020</v>
      </c>
    </row>
    <row r="83" spans="1:8" customFormat="1" ht="45" outlineLevel="7">
      <c r="A83" s="29" t="s">
        <v>162</v>
      </c>
      <c r="B83" s="24" t="s">
        <v>154</v>
      </c>
      <c r="C83" s="24" t="s">
        <v>41</v>
      </c>
      <c r="D83" s="24" t="s">
        <v>163</v>
      </c>
      <c r="E83" s="24"/>
      <c r="F83" s="25">
        <v>37500</v>
      </c>
      <c r="G83" s="25">
        <v>37500</v>
      </c>
      <c r="H83" s="25">
        <v>37500</v>
      </c>
    </row>
    <row r="84" spans="1:8" customFormat="1" ht="22.5" outlineLevel="7">
      <c r="A84" s="23" t="s">
        <v>164</v>
      </c>
      <c r="B84" s="24" t="s">
        <v>154</v>
      </c>
      <c r="C84" s="24" t="s">
        <v>41</v>
      </c>
      <c r="D84" s="24" t="s">
        <v>165</v>
      </c>
      <c r="E84" s="24"/>
      <c r="F84" s="25">
        <v>37500</v>
      </c>
      <c r="G84" s="25">
        <v>37500</v>
      </c>
      <c r="H84" s="25">
        <v>37500</v>
      </c>
    </row>
    <row r="85" spans="1:8" customFormat="1" ht="22.5" outlineLevel="4">
      <c r="A85" s="23" t="s">
        <v>166</v>
      </c>
      <c r="B85" s="24" t="s">
        <v>154</v>
      </c>
      <c r="C85" s="24" t="s">
        <v>41</v>
      </c>
      <c r="D85" s="24" t="s">
        <v>167</v>
      </c>
      <c r="E85" s="24"/>
      <c r="F85" s="25">
        <v>37500</v>
      </c>
      <c r="G85" s="25">
        <v>37500</v>
      </c>
      <c r="H85" s="25">
        <v>37500</v>
      </c>
    </row>
    <row r="86" spans="1:8" customFormat="1" ht="22.5" outlineLevel="5">
      <c r="A86" s="23" t="s">
        <v>168</v>
      </c>
      <c r="B86" s="24" t="s">
        <v>154</v>
      </c>
      <c r="C86" s="24" t="s">
        <v>41</v>
      </c>
      <c r="D86" s="24" t="s">
        <v>169</v>
      </c>
      <c r="E86" s="24"/>
      <c r="F86" s="25">
        <v>17500</v>
      </c>
      <c r="G86" s="25">
        <v>17500</v>
      </c>
      <c r="H86" s="25">
        <v>17500</v>
      </c>
    </row>
    <row r="87" spans="1:8" customFormat="1" ht="15" outlineLevel="6">
      <c r="A87" s="23" t="s">
        <v>18</v>
      </c>
      <c r="B87" s="24" t="s">
        <v>154</v>
      </c>
      <c r="C87" s="24" t="s">
        <v>41</v>
      </c>
      <c r="D87" s="24" t="s">
        <v>169</v>
      </c>
      <c r="E87" s="24" t="s">
        <v>19</v>
      </c>
      <c r="F87" s="25">
        <v>17500</v>
      </c>
      <c r="G87" s="25">
        <v>17500</v>
      </c>
      <c r="H87" s="25">
        <v>17500</v>
      </c>
    </row>
    <row r="88" spans="1:8" customFormat="1" ht="15" outlineLevel="7">
      <c r="A88" s="26" t="s">
        <v>18</v>
      </c>
      <c r="B88" s="27" t="s">
        <v>154</v>
      </c>
      <c r="C88" s="27" t="s">
        <v>41</v>
      </c>
      <c r="D88" s="27" t="s">
        <v>169</v>
      </c>
      <c r="E88" s="27" t="s">
        <v>19</v>
      </c>
      <c r="F88" s="28">
        <v>17500</v>
      </c>
      <c r="G88" s="28">
        <v>17500</v>
      </c>
      <c r="H88" s="28">
        <v>17500</v>
      </c>
    </row>
    <row r="89" spans="1:8" customFormat="1" ht="22.5" outlineLevel="7">
      <c r="A89" s="23" t="s">
        <v>170</v>
      </c>
      <c r="B89" s="24" t="s">
        <v>154</v>
      </c>
      <c r="C89" s="24" t="s">
        <v>41</v>
      </c>
      <c r="D89" s="24" t="s">
        <v>171</v>
      </c>
      <c r="E89" s="24"/>
      <c r="F89" s="25">
        <v>20000</v>
      </c>
      <c r="G89" s="25">
        <v>20000</v>
      </c>
      <c r="H89" s="25">
        <v>20000</v>
      </c>
    </row>
    <row r="90" spans="1:8" customFormat="1" ht="15" outlineLevel="7">
      <c r="A90" s="23" t="s">
        <v>18</v>
      </c>
      <c r="B90" s="24" t="s">
        <v>154</v>
      </c>
      <c r="C90" s="24" t="s">
        <v>41</v>
      </c>
      <c r="D90" s="24" t="s">
        <v>171</v>
      </c>
      <c r="E90" s="24" t="s">
        <v>19</v>
      </c>
      <c r="F90" s="25">
        <v>20000</v>
      </c>
      <c r="G90" s="25">
        <v>20000</v>
      </c>
      <c r="H90" s="25">
        <v>20000</v>
      </c>
    </row>
    <row r="91" spans="1:8" customFormat="1" ht="15" outlineLevel="7">
      <c r="A91" s="26" t="s">
        <v>18</v>
      </c>
      <c r="B91" s="27" t="s">
        <v>154</v>
      </c>
      <c r="C91" s="27" t="s">
        <v>41</v>
      </c>
      <c r="D91" s="27" t="s">
        <v>171</v>
      </c>
      <c r="E91" s="27" t="s">
        <v>19</v>
      </c>
      <c r="F91" s="28">
        <v>20000</v>
      </c>
      <c r="G91" s="28">
        <v>20000</v>
      </c>
      <c r="H91" s="28">
        <v>20000</v>
      </c>
    </row>
    <row r="92" spans="1:8" customFormat="1" ht="33.75" outlineLevel="7">
      <c r="A92" s="23" t="s">
        <v>155</v>
      </c>
      <c r="B92" s="24" t="s">
        <v>154</v>
      </c>
      <c r="C92" s="24" t="s">
        <v>41</v>
      </c>
      <c r="D92" s="24" t="s">
        <v>12</v>
      </c>
      <c r="E92" s="24"/>
      <c r="F92" s="25">
        <v>3520</v>
      </c>
      <c r="G92" s="25">
        <v>3520</v>
      </c>
      <c r="H92" s="25">
        <v>3520</v>
      </c>
    </row>
    <row r="93" spans="1:8" customFormat="1" ht="15" outlineLevel="7">
      <c r="A93" s="23" t="s">
        <v>156</v>
      </c>
      <c r="B93" s="24" t="s">
        <v>154</v>
      </c>
      <c r="C93" s="24" t="s">
        <v>41</v>
      </c>
      <c r="D93" s="24" t="s">
        <v>13</v>
      </c>
      <c r="E93" s="24"/>
      <c r="F93" s="25">
        <v>3520</v>
      </c>
      <c r="G93" s="25">
        <v>3520</v>
      </c>
      <c r="H93" s="25">
        <v>3520</v>
      </c>
    </row>
    <row r="94" spans="1:8" customFormat="1" ht="15" outlineLevel="1">
      <c r="A94" s="23" t="s">
        <v>14</v>
      </c>
      <c r="B94" s="24" t="s">
        <v>154</v>
      </c>
      <c r="C94" s="24" t="s">
        <v>41</v>
      </c>
      <c r="D94" s="24" t="s">
        <v>15</v>
      </c>
      <c r="E94" s="24"/>
      <c r="F94" s="25">
        <v>3520</v>
      </c>
      <c r="G94" s="25">
        <v>3520</v>
      </c>
      <c r="H94" s="25">
        <v>3520</v>
      </c>
    </row>
    <row r="95" spans="1:8" customFormat="1" ht="15" outlineLevel="2">
      <c r="A95" s="23" t="s">
        <v>172</v>
      </c>
      <c r="B95" s="24" t="s">
        <v>154</v>
      </c>
      <c r="C95" s="24" t="s">
        <v>41</v>
      </c>
      <c r="D95" s="24" t="s">
        <v>42</v>
      </c>
      <c r="E95" s="24"/>
      <c r="F95" s="25">
        <v>3520</v>
      </c>
      <c r="G95" s="25">
        <v>3520</v>
      </c>
      <c r="H95" s="25">
        <v>3520</v>
      </c>
    </row>
    <row r="96" spans="1:8" customFormat="1" ht="15" outlineLevel="3">
      <c r="A96" s="23" t="s">
        <v>18</v>
      </c>
      <c r="B96" s="24" t="s">
        <v>154</v>
      </c>
      <c r="C96" s="24" t="s">
        <v>41</v>
      </c>
      <c r="D96" s="24" t="s">
        <v>42</v>
      </c>
      <c r="E96" s="24" t="s">
        <v>19</v>
      </c>
      <c r="F96" s="25">
        <v>3520</v>
      </c>
      <c r="G96" s="25">
        <v>3520</v>
      </c>
      <c r="H96" s="25">
        <v>3520</v>
      </c>
    </row>
    <row r="97" spans="1:8" customFormat="1" ht="15" outlineLevel="4">
      <c r="A97" s="26" t="s">
        <v>18</v>
      </c>
      <c r="B97" s="27" t="s">
        <v>154</v>
      </c>
      <c r="C97" s="27" t="s">
        <v>41</v>
      </c>
      <c r="D97" s="27" t="s">
        <v>42</v>
      </c>
      <c r="E97" s="27" t="s">
        <v>19</v>
      </c>
      <c r="F97" s="28">
        <v>3520</v>
      </c>
      <c r="G97" s="28">
        <v>3520</v>
      </c>
      <c r="H97" s="28">
        <v>3520</v>
      </c>
    </row>
    <row r="98" spans="1:8" customFormat="1" ht="15" outlineLevel="5">
      <c r="A98" s="23" t="s">
        <v>159</v>
      </c>
      <c r="B98" s="24" t="s">
        <v>154</v>
      </c>
      <c r="C98" s="24" t="s">
        <v>41</v>
      </c>
      <c r="D98" s="24" t="s">
        <v>37</v>
      </c>
      <c r="E98" s="24"/>
      <c r="F98" s="25">
        <v>729822.5</v>
      </c>
      <c r="G98" s="25">
        <v>187000</v>
      </c>
      <c r="H98" s="25">
        <v>196000</v>
      </c>
    </row>
    <row r="99" spans="1:8" customFormat="1" ht="15" outlineLevel="6">
      <c r="A99" s="23" t="s">
        <v>14</v>
      </c>
      <c r="B99" s="24" t="s">
        <v>154</v>
      </c>
      <c r="C99" s="24" t="s">
        <v>41</v>
      </c>
      <c r="D99" s="24" t="s">
        <v>38</v>
      </c>
      <c r="E99" s="24"/>
      <c r="F99" s="25">
        <v>729822.5</v>
      </c>
      <c r="G99" s="25">
        <v>187000</v>
      </c>
      <c r="H99" s="25">
        <v>196000</v>
      </c>
    </row>
    <row r="100" spans="1:8" customFormat="1" ht="15" outlineLevel="7">
      <c r="A100" s="23" t="s">
        <v>14</v>
      </c>
      <c r="B100" s="24" t="s">
        <v>154</v>
      </c>
      <c r="C100" s="24" t="s">
        <v>41</v>
      </c>
      <c r="D100" s="24" t="s">
        <v>39</v>
      </c>
      <c r="E100" s="24"/>
      <c r="F100" s="25">
        <v>729822.5</v>
      </c>
      <c r="G100" s="25">
        <v>187000</v>
      </c>
      <c r="H100" s="25">
        <v>196000</v>
      </c>
    </row>
    <row r="101" spans="1:8" customFormat="1" ht="22.5" outlineLevel="7">
      <c r="A101" s="23" t="s">
        <v>173</v>
      </c>
      <c r="B101" s="24" t="s">
        <v>154</v>
      </c>
      <c r="C101" s="24" t="s">
        <v>41</v>
      </c>
      <c r="D101" s="24" t="s">
        <v>174</v>
      </c>
      <c r="E101" s="24"/>
      <c r="F101" s="25">
        <v>105900</v>
      </c>
      <c r="G101" s="25">
        <v>120000</v>
      </c>
      <c r="H101" s="25">
        <v>124800</v>
      </c>
    </row>
    <row r="102" spans="1:8" customFormat="1" ht="15" outlineLevel="7">
      <c r="A102" s="23" t="s">
        <v>18</v>
      </c>
      <c r="B102" s="24" t="s">
        <v>154</v>
      </c>
      <c r="C102" s="24" t="s">
        <v>41</v>
      </c>
      <c r="D102" s="24" t="s">
        <v>174</v>
      </c>
      <c r="E102" s="24" t="s">
        <v>19</v>
      </c>
      <c r="F102" s="25">
        <v>105900</v>
      </c>
      <c r="G102" s="25">
        <v>120000</v>
      </c>
      <c r="H102" s="25">
        <v>124800</v>
      </c>
    </row>
    <row r="103" spans="1:8" customFormat="1" ht="15" outlineLevel="7">
      <c r="A103" s="26" t="s">
        <v>18</v>
      </c>
      <c r="B103" s="27" t="s">
        <v>154</v>
      </c>
      <c r="C103" s="27" t="s">
        <v>41</v>
      </c>
      <c r="D103" s="27" t="s">
        <v>174</v>
      </c>
      <c r="E103" s="27" t="s">
        <v>19</v>
      </c>
      <c r="F103" s="28">
        <v>105900</v>
      </c>
      <c r="G103" s="28">
        <v>120000</v>
      </c>
      <c r="H103" s="28">
        <v>124800</v>
      </c>
    </row>
    <row r="104" spans="1:8" customFormat="1" ht="22.5" outlineLevel="7">
      <c r="A104" s="23" t="s">
        <v>175</v>
      </c>
      <c r="B104" s="24" t="s">
        <v>154</v>
      </c>
      <c r="C104" s="24" t="s">
        <v>41</v>
      </c>
      <c r="D104" s="24" t="s">
        <v>176</v>
      </c>
      <c r="E104" s="24"/>
      <c r="F104" s="25">
        <v>10600</v>
      </c>
      <c r="G104" s="25">
        <v>20000</v>
      </c>
      <c r="H104" s="25">
        <v>20000</v>
      </c>
    </row>
    <row r="105" spans="1:8" customFormat="1" ht="15" outlineLevel="7">
      <c r="A105" s="23" t="s">
        <v>18</v>
      </c>
      <c r="B105" s="24" t="s">
        <v>154</v>
      </c>
      <c r="C105" s="24" t="s">
        <v>41</v>
      </c>
      <c r="D105" s="24" t="s">
        <v>176</v>
      </c>
      <c r="E105" s="24" t="s">
        <v>19</v>
      </c>
      <c r="F105" s="25">
        <v>10600</v>
      </c>
      <c r="G105" s="25">
        <v>20000</v>
      </c>
      <c r="H105" s="25">
        <v>20000</v>
      </c>
    </row>
    <row r="106" spans="1:8" customFormat="1" ht="15" outlineLevel="7">
      <c r="A106" s="26" t="s">
        <v>18</v>
      </c>
      <c r="B106" s="27" t="s">
        <v>154</v>
      </c>
      <c r="C106" s="27" t="s">
        <v>41</v>
      </c>
      <c r="D106" s="27" t="s">
        <v>176</v>
      </c>
      <c r="E106" s="27" t="s">
        <v>19</v>
      </c>
      <c r="F106" s="28">
        <v>10600</v>
      </c>
      <c r="G106" s="28">
        <v>20000</v>
      </c>
      <c r="H106" s="28">
        <v>20000</v>
      </c>
    </row>
    <row r="107" spans="1:8" customFormat="1" ht="15" outlineLevel="1">
      <c r="A107" s="23" t="s">
        <v>177</v>
      </c>
      <c r="B107" s="24" t="s">
        <v>154</v>
      </c>
      <c r="C107" s="24" t="s">
        <v>41</v>
      </c>
      <c r="D107" s="24" t="s">
        <v>178</v>
      </c>
      <c r="E107" s="24"/>
      <c r="F107" s="25">
        <v>3722.5</v>
      </c>
      <c r="G107" s="25">
        <v>3500</v>
      </c>
      <c r="H107" s="25">
        <v>3600</v>
      </c>
    </row>
    <row r="108" spans="1:8" customFormat="1" ht="15" outlineLevel="2">
      <c r="A108" s="23" t="s">
        <v>29</v>
      </c>
      <c r="B108" s="24" t="s">
        <v>154</v>
      </c>
      <c r="C108" s="24" t="s">
        <v>41</v>
      </c>
      <c r="D108" s="24" t="s">
        <v>178</v>
      </c>
      <c r="E108" s="24" t="s">
        <v>30</v>
      </c>
      <c r="F108" s="25">
        <v>3722.5</v>
      </c>
      <c r="G108" s="25">
        <v>3500</v>
      </c>
      <c r="H108" s="25">
        <v>3600</v>
      </c>
    </row>
    <row r="109" spans="1:8" customFormat="1" ht="15" outlineLevel="3">
      <c r="A109" s="26" t="s">
        <v>29</v>
      </c>
      <c r="B109" s="27" t="s">
        <v>154</v>
      </c>
      <c r="C109" s="27" t="s">
        <v>41</v>
      </c>
      <c r="D109" s="27" t="s">
        <v>178</v>
      </c>
      <c r="E109" s="27" t="s">
        <v>30</v>
      </c>
      <c r="F109" s="28">
        <v>3722.5</v>
      </c>
      <c r="G109" s="28">
        <v>3500</v>
      </c>
      <c r="H109" s="28">
        <v>3600</v>
      </c>
    </row>
    <row r="110" spans="1:8" customFormat="1" ht="22.5" outlineLevel="4">
      <c r="A110" s="23" t="s">
        <v>179</v>
      </c>
      <c r="B110" s="24" t="s">
        <v>154</v>
      </c>
      <c r="C110" s="24" t="s">
        <v>41</v>
      </c>
      <c r="D110" s="24" t="s">
        <v>180</v>
      </c>
      <c r="E110" s="24"/>
      <c r="F110" s="25">
        <v>35000</v>
      </c>
      <c r="G110" s="25">
        <v>20000</v>
      </c>
      <c r="H110" s="25">
        <v>20000</v>
      </c>
    </row>
    <row r="111" spans="1:8" customFormat="1" ht="15" outlineLevel="5">
      <c r="A111" s="23" t="s">
        <v>18</v>
      </c>
      <c r="B111" s="24" t="s">
        <v>154</v>
      </c>
      <c r="C111" s="24" t="s">
        <v>41</v>
      </c>
      <c r="D111" s="24" t="s">
        <v>180</v>
      </c>
      <c r="E111" s="24" t="s">
        <v>19</v>
      </c>
      <c r="F111" s="25">
        <v>35000</v>
      </c>
      <c r="G111" s="25">
        <v>20000</v>
      </c>
      <c r="H111" s="25">
        <v>20000</v>
      </c>
    </row>
    <row r="112" spans="1:8" customFormat="1" ht="15" outlineLevel="6">
      <c r="A112" s="26" t="s">
        <v>18</v>
      </c>
      <c r="B112" s="27" t="s">
        <v>154</v>
      </c>
      <c r="C112" s="27" t="s">
        <v>41</v>
      </c>
      <c r="D112" s="27" t="s">
        <v>180</v>
      </c>
      <c r="E112" s="27" t="s">
        <v>19</v>
      </c>
      <c r="F112" s="28">
        <v>35000</v>
      </c>
      <c r="G112" s="28">
        <v>20000</v>
      </c>
      <c r="H112" s="28">
        <v>20000</v>
      </c>
    </row>
    <row r="113" spans="1:8" customFormat="1" ht="22.5" outlineLevel="7">
      <c r="A113" s="23" t="s">
        <v>181</v>
      </c>
      <c r="B113" s="24" t="s">
        <v>154</v>
      </c>
      <c r="C113" s="24" t="s">
        <v>41</v>
      </c>
      <c r="D113" s="24" t="s">
        <v>182</v>
      </c>
      <c r="E113" s="24"/>
      <c r="F113" s="25">
        <v>99500</v>
      </c>
      <c r="G113" s="25">
        <v>23500</v>
      </c>
      <c r="H113" s="25">
        <v>27600</v>
      </c>
    </row>
    <row r="114" spans="1:8" customFormat="1" ht="15" outlineLevel="7">
      <c r="A114" s="23" t="s">
        <v>18</v>
      </c>
      <c r="B114" s="24" t="s">
        <v>154</v>
      </c>
      <c r="C114" s="24" t="s">
        <v>41</v>
      </c>
      <c r="D114" s="24" t="s">
        <v>182</v>
      </c>
      <c r="E114" s="24" t="s">
        <v>19</v>
      </c>
      <c r="F114" s="25">
        <v>99500</v>
      </c>
      <c r="G114" s="25">
        <v>23500</v>
      </c>
      <c r="H114" s="25">
        <v>27600</v>
      </c>
    </row>
    <row r="115" spans="1:8" customFormat="1" ht="15" outlineLevel="7">
      <c r="A115" s="26" t="s">
        <v>18</v>
      </c>
      <c r="B115" s="27" t="s">
        <v>154</v>
      </c>
      <c r="C115" s="27" t="s">
        <v>41</v>
      </c>
      <c r="D115" s="27" t="s">
        <v>182</v>
      </c>
      <c r="E115" s="27" t="s">
        <v>19</v>
      </c>
      <c r="F115" s="28">
        <v>99500</v>
      </c>
      <c r="G115" s="28">
        <v>23500</v>
      </c>
      <c r="H115" s="28">
        <v>27600</v>
      </c>
    </row>
    <row r="116" spans="1:8" customFormat="1" ht="33.75" outlineLevel="7">
      <c r="A116" s="23" t="s">
        <v>183</v>
      </c>
      <c r="B116" s="24" t="s">
        <v>154</v>
      </c>
      <c r="C116" s="24" t="s">
        <v>41</v>
      </c>
      <c r="D116" s="24" t="s">
        <v>184</v>
      </c>
      <c r="E116" s="24"/>
      <c r="F116" s="25">
        <v>475100</v>
      </c>
      <c r="G116" s="25">
        <v>0</v>
      </c>
      <c r="H116" s="25">
        <v>0</v>
      </c>
    </row>
    <row r="117" spans="1:8" customFormat="1" ht="15" outlineLevel="7">
      <c r="A117" s="23" t="s">
        <v>18</v>
      </c>
      <c r="B117" s="24" t="s">
        <v>154</v>
      </c>
      <c r="C117" s="24" t="s">
        <v>41</v>
      </c>
      <c r="D117" s="24" t="s">
        <v>184</v>
      </c>
      <c r="E117" s="24" t="s">
        <v>19</v>
      </c>
      <c r="F117" s="25">
        <v>475100</v>
      </c>
      <c r="G117" s="25">
        <v>0</v>
      </c>
      <c r="H117" s="25">
        <v>0</v>
      </c>
    </row>
    <row r="118" spans="1:8" customFormat="1" ht="15" outlineLevel="7">
      <c r="A118" s="26" t="s">
        <v>18</v>
      </c>
      <c r="B118" s="27" t="s">
        <v>154</v>
      </c>
      <c r="C118" s="27" t="s">
        <v>41</v>
      </c>
      <c r="D118" s="27" t="s">
        <v>184</v>
      </c>
      <c r="E118" s="27" t="s">
        <v>19</v>
      </c>
      <c r="F118" s="28">
        <v>475100</v>
      </c>
      <c r="G118" s="28">
        <v>0</v>
      </c>
      <c r="H118" s="28">
        <v>0</v>
      </c>
    </row>
    <row r="119" spans="1:8" customFormat="1" ht="15" outlineLevel="2">
      <c r="A119" s="23" t="s">
        <v>43</v>
      </c>
      <c r="B119" s="24" t="s">
        <v>154</v>
      </c>
      <c r="C119" s="24" t="s">
        <v>44</v>
      </c>
      <c r="D119" s="24"/>
      <c r="E119" s="24"/>
      <c r="F119" s="25">
        <v>157700</v>
      </c>
      <c r="G119" s="25">
        <v>142600</v>
      </c>
      <c r="H119" s="25">
        <v>149600</v>
      </c>
    </row>
    <row r="120" spans="1:8" customFormat="1" ht="15" outlineLevel="3">
      <c r="A120" s="23" t="s">
        <v>45</v>
      </c>
      <c r="B120" s="24" t="s">
        <v>154</v>
      </c>
      <c r="C120" s="24" t="s">
        <v>46</v>
      </c>
      <c r="D120" s="24"/>
      <c r="E120" s="24"/>
      <c r="F120" s="25">
        <v>157700</v>
      </c>
      <c r="G120" s="25">
        <v>142600</v>
      </c>
      <c r="H120" s="25">
        <v>149600</v>
      </c>
    </row>
    <row r="121" spans="1:8" customFormat="1" ht="15" outlineLevel="4">
      <c r="A121" s="23" t="s">
        <v>45</v>
      </c>
      <c r="B121" s="24" t="s">
        <v>154</v>
      </c>
      <c r="C121" s="24" t="s">
        <v>46</v>
      </c>
      <c r="D121" s="24" t="s">
        <v>11</v>
      </c>
      <c r="E121" s="24"/>
      <c r="F121" s="25">
        <v>157700</v>
      </c>
      <c r="G121" s="25">
        <v>142600</v>
      </c>
      <c r="H121" s="25">
        <v>149600</v>
      </c>
    </row>
    <row r="122" spans="1:8" customFormat="1" ht="15" outlineLevel="5">
      <c r="A122" s="23" t="s">
        <v>159</v>
      </c>
      <c r="B122" s="24" t="s">
        <v>154</v>
      </c>
      <c r="C122" s="24" t="s">
        <v>46</v>
      </c>
      <c r="D122" s="24" t="s">
        <v>37</v>
      </c>
      <c r="E122" s="24"/>
      <c r="F122" s="25">
        <v>157700</v>
      </c>
      <c r="G122" s="25">
        <v>142600</v>
      </c>
      <c r="H122" s="25">
        <v>149600</v>
      </c>
    </row>
    <row r="123" spans="1:8" customFormat="1" ht="15" outlineLevel="6">
      <c r="A123" s="23" t="s">
        <v>14</v>
      </c>
      <c r="B123" s="24" t="s">
        <v>154</v>
      </c>
      <c r="C123" s="24" t="s">
        <v>46</v>
      </c>
      <c r="D123" s="24" t="s">
        <v>38</v>
      </c>
      <c r="E123" s="24"/>
      <c r="F123" s="25">
        <v>157700</v>
      </c>
      <c r="G123" s="25">
        <v>142600</v>
      </c>
      <c r="H123" s="25">
        <v>149600</v>
      </c>
    </row>
    <row r="124" spans="1:8" customFormat="1" ht="15" outlineLevel="7">
      <c r="A124" s="23" t="s">
        <v>14</v>
      </c>
      <c r="B124" s="24" t="s">
        <v>154</v>
      </c>
      <c r="C124" s="24" t="s">
        <v>46</v>
      </c>
      <c r="D124" s="24" t="s">
        <v>39</v>
      </c>
      <c r="E124" s="24"/>
      <c r="F124" s="25">
        <v>157700</v>
      </c>
      <c r="G124" s="25">
        <v>142600</v>
      </c>
      <c r="H124" s="25">
        <v>149600</v>
      </c>
    </row>
    <row r="125" spans="1:8" customFormat="1" ht="22.5" outlineLevel="7">
      <c r="A125" s="23" t="s">
        <v>185</v>
      </c>
      <c r="B125" s="24" t="s">
        <v>154</v>
      </c>
      <c r="C125" s="24" t="s">
        <v>46</v>
      </c>
      <c r="D125" s="24" t="s">
        <v>47</v>
      </c>
      <c r="E125" s="24"/>
      <c r="F125" s="25">
        <v>157700</v>
      </c>
      <c r="G125" s="25">
        <v>142600</v>
      </c>
      <c r="H125" s="25">
        <v>149600</v>
      </c>
    </row>
    <row r="126" spans="1:8" customFormat="1" ht="15" outlineLevel="7">
      <c r="A126" s="23" t="s">
        <v>25</v>
      </c>
      <c r="B126" s="24" t="s">
        <v>154</v>
      </c>
      <c r="C126" s="24" t="s">
        <v>46</v>
      </c>
      <c r="D126" s="24" t="s">
        <v>47</v>
      </c>
      <c r="E126" s="24" t="s">
        <v>26</v>
      </c>
      <c r="F126" s="25">
        <v>89477</v>
      </c>
      <c r="G126" s="25">
        <v>84332</v>
      </c>
      <c r="H126" s="25">
        <v>84332</v>
      </c>
    </row>
    <row r="127" spans="1:8" customFormat="1" ht="15" outlineLevel="2">
      <c r="A127" s="26" t="s">
        <v>25</v>
      </c>
      <c r="B127" s="27" t="s">
        <v>154</v>
      </c>
      <c r="C127" s="27" t="s">
        <v>46</v>
      </c>
      <c r="D127" s="27" t="s">
        <v>47</v>
      </c>
      <c r="E127" s="27" t="s">
        <v>26</v>
      </c>
      <c r="F127" s="28">
        <v>89477</v>
      </c>
      <c r="G127" s="28">
        <v>84332</v>
      </c>
      <c r="H127" s="28">
        <v>84332</v>
      </c>
    </row>
    <row r="128" spans="1:8" customFormat="1" ht="33.75" outlineLevel="3">
      <c r="A128" s="23" t="s">
        <v>27</v>
      </c>
      <c r="B128" s="24" t="s">
        <v>154</v>
      </c>
      <c r="C128" s="24" t="s">
        <v>46</v>
      </c>
      <c r="D128" s="24" t="s">
        <v>47</v>
      </c>
      <c r="E128" s="24" t="s">
        <v>28</v>
      </c>
      <c r="F128" s="25">
        <v>27023</v>
      </c>
      <c r="G128" s="25">
        <v>25468</v>
      </c>
      <c r="H128" s="25">
        <v>25468</v>
      </c>
    </row>
    <row r="129" spans="1:8" customFormat="1" ht="22.5" outlineLevel="4">
      <c r="A129" s="26" t="s">
        <v>27</v>
      </c>
      <c r="B129" s="27" t="s">
        <v>154</v>
      </c>
      <c r="C129" s="27" t="s">
        <v>46</v>
      </c>
      <c r="D129" s="27" t="s">
        <v>47</v>
      </c>
      <c r="E129" s="27" t="s">
        <v>28</v>
      </c>
      <c r="F129" s="28">
        <v>27023</v>
      </c>
      <c r="G129" s="28">
        <v>25468</v>
      </c>
      <c r="H129" s="28">
        <v>25468</v>
      </c>
    </row>
    <row r="130" spans="1:8" customFormat="1" ht="15" outlineLevel="5">
      <c r="A130" s="23" t="s">
        <v>18</v>
      </c>
      <c r="B130" s="24" t="s">
        <v>154</v>
      </c>
      <c r="C130" s="24" t="s">
        <v>46</v>
      </c>
      <c r="D130" s="24" t="s">
        <v>47</v>
      </c>
      <c r="E130" s="24" t="s">
        <v>19</v>
      </c>
      <c r="F130" s="25">
        <v>41200</v>
      </c>
      <c r="G130" s="25">
        <v>32800</v>
      </c>
      <c r="H130" s="25">
        <v>39800</v>
      </c>
    </row>
    <row r="131" spans="1:8" customFormat="1" ht="15" outlineLevel="6">
      <c r="A131" s="26" t="s">
        <v>18</v>
      </c>
      <c r="B131" s="27" t="s">
        <v>154</v>
      </c>
      <c r="C131" s="27" t="s">
        <v>46</v>
      </c>
      <c r="D131" s="27" t="s">
        <v>47</v>
      </c>
      <c r="E131" s="27" t="s">
        <v>19</v>
      </c>
      <c r="F131" s="28">
        <v>41200</v>
      </c>
      <c r="G131" s="28">
        <v>32800</v>
      </c>
      <c r="H131" s="28">
        <v>39800</v>
      </c>
    </row>
    <row r="132" spans="1:8" customFormat="1" ht="15" outlineLevel="7">
      <c r="A132" s="23" t="s">
        <v>48</v>
      </c>
      <c r="B132" s="24" t="s">
        <v>154</v>
      </c>
      <c r="C132" s="24" t="s">
        <v>49</v>
      </c>
      <c r="D132" s="24"/>
      <c r="E132" s="24"/>
      <c r="F132" s="25">
        <v>911224.99</v>
      </c>
      <c r="G132" s="25">
        <v>170000</v>
      </c>
      <c r="H132" s="25">
        <v>170000</v>
      </c>
    </row>
    <row r="133" spans="1:8" customFormat="1" ht="22.5" outlineLevel="7">
      <c r="A133" s="23" t="s">
        <v>50</v>
      </c>
      <c r="B133" s="24" t="s">
        <v>154</v>
      </c>
      <c r="C133" s="24" t="s">
        <v>51</v>
      </c>
      <c r="D133" s="24"/>
      <c r="E133" s="24"/>
      <c r="F133" s="25">
        <v>30000</v>
      </c>
      <c r="G133" s="25">
        <v>10000</v>
      </c>
      <c r="H133" s="25">
        <v>10000</v>
      </c>
    </row>
    <row r="134" spans="1:8" customFormat="1" ht="22.5" outlineLevel="7">
      <c r="A134" s="23" t="s">
        <v>50</v>
      </c>
      <c r="B134" s="24" t="s">
        <v>154</v>
      </c>
      <c r="C134" s="24" t="s">
        <v>51</v>
      </c>
      <c r="D134" s="24" t="s">
        <v>11</v>
      </c>
      <c r="E134" s="24"/>
      <c r="F134" s="25">
        <v>30000</v>
      </c>
      <c r="G134" s="25">
        <v>10000</v>
      </c>
      <c r="H134" s="25">
        <v>10000</v>
      </c>
    </row>
    <row r="135" spans="1:8" customFormat="1" ht="33.75" outlineLevel="5">
      <c r="A135" s="23" t="s">
        <v>186</v>
      </c>
      <c r="B135" s="24" t="s">
        <v>154</v>
      </c>
      <c r="C135" s="24" t="s">
        <v>51</v>
      </c>
      <c r="D135" s="24" t="s">
        <v>58</v>
      </c>
      <c r="E135" s="24"/>
      <c r="F135" s="25">
        <v>30000</v>
      </c>
      <c r="G135" s="25">
        <v>10000</v>
      </c>
      <c r="H135" s="25">
        <v>10000</v>
      </c>
    </row>
    <row r="136" spans="1:8" customFormat="1" ht="45" outlineLevel="6">
      <c r="A136" s="23" t="s">
        <v>187</v>
      </c>
      <c r="B136" s="24" t="s">
        <v>154</v>
      </c>
      <c r="C136" s="24" t="s">
        <v>51</v>
      </c>
      <c r="D136" s="24" t="s">
        <v>59</v>
      </c>
      <c r="E136" s="24"/>
      <c r="F136" s="25">
        <v>30000</v>
      </c>
      <c r="G136" s="25">
        <v>10000</v>
      </c>
      <c r="H136" s="25">
        <v>10000</v>
      </c>
    </row>
    <row r="137" spans="1:8" customFormat="1" ht="45" outlineLevel="7">
      <c r="A137" s="29" t="s">
        <v>188</v>
      </c>
      <c r="B137" s="24" t="s">
        <v>154</v>
      </c>
      <c r="C137" s="24" t="s">
        <v>51</v>
      </c>
      <c r="D137" s="24" t="s">
        <v>60</v>
      </c>
      <c r="E137" s="24"/>
      <c r="F137" s="25">
        <v>30000</v>
      </c>
      <c r="G137" s="25">
        <v>10000</v>
      </c>
      <c r="H137" s="25">
        <v>10000</v>
      </c>
    </row>
    <row r="138" spans="1:8" customFormat="1" ht="22.5" outlineLevel="7">
      <c r="A138" s="23" t="s">
        <v>189</v>
      </c>
      <c r="B138" s="24" t="s">
        <v>154</v>
      </c>
      <c r="C138" s="24" t="s">
        <v>51</v>
      </c>
      <c r="D138" s="24" t="s">
        <v>190</v>
      </c>
      <c r="E138" s="24"/>
      <c r="F138" s="25">
        <v>10000</v>
      </c>
      <c r="G138" s="25">
        <v>10000</v>
      </c>
      <c r="H138" s="25">
        <v>10000</v>
      </c>
    </row>
    <row r="139" spans="1:8" customFormat="1" ht="15" outlineLevel="7">
      <c r="A139" s="23" t="s">
        <v>18</v>
      </c>
      <c r="B139" s="24" t="s">
        <v>154</v>
      </c>
      <c r="C139" s="24" t="s">
        <v>51</v>
      </c>
      <c r="D139" s="24" t="s">
        <v>190</v>
      </c>
      <c r="E139" s="24" t="s">
        <v>19</v>
      </c>
      <c r="F139" s="25">
        <v>10000</v>
      </c>
      <c r="G139" s="25">
        <v>10000</v>
      </c>
      <c r="H139" s="25">
        <v>10000</v>
      </c>
    </row>
    <row r="140" spans="1:8" customFormat="1" ht="15" outlineLevel="5">
      <c r="A140" s="26" t="s">
        <v>18</v>
      </c>
      <c r="B140" s="27" t="s">
        <v>154</v>
      </c>
      <c r="C140" s="27" t="s">
        <v>51</v>
      </c>
      <c r="D140" s="27" t="s">
        <v>190</v>
      </c>
      <c r="E140" s="27" t="s">
        <v>19</v>
      </c>
      <c r="F140" s="28">
        <v>10000</v>
      </c>
      <c r="G140" s="28">
        <v>10000</v>
      </c>
      <c r="H140" s="28">
        <v>10000</v>
      </c>
    </row>
    <row r="141" spans="1:8" customFormat="1" ht="15" outlineLevel="6">
      <c r="A141" s="23" t="s">
        <v>132</v>
      </c>
      <c r="B141" s="24" t="s">
        <v>154</v>
      </c>
      <c r="C141" s="24" t="s">
        <v>51</v>
      </c>
      <c r="D141" s="24" t="s">
        <v>191</v>
      </c>
      <c r="E141" s="24"/>
      <c r="F141" s="25">
        <v>20000</v>
      </c>
      <c r="G141" s="25">
        <v>0</v>
      </c>
      <c r="H141" s="25">
        <v>0</v>
      </c>
    </row>
    <row r="142" spans="1:8" customFormat="1" ht="15" outlineLevel="7">
      <c r="A142" s="23" t="s">
        <v>18</v>
      </c>
      <c r="B142" s="24" t="s">
        <v>154</v>
      </c>
      <c r="C142" s="24" t="s">
        <v>51</v>
      </c>
      <c r="D142" s="24" t="s">
        <v>191</v>
      </c>
      <c r="E142" s="24" t="s">
        <v>19</v>
      </c>
      <c r="F142" s="25">
        <v>20000</v>
      </c>
      <c r="G142" s="25">
        <v>0</v>
      </c>
      <c r="H142" s="25">
        <v>0</v>
      </c>
    </row>
    <row r="143" spans="1:8" customFormat="1" ht="15" outlineLevel="7">
      <c r="A143" s="26" t="s">
        <v>18</v>
      </c>
      <c r="B143" s="27" t="s">
        <v>154</v>
      </c>
      <c r="C143" s="27" t="s">
        <v>51</v>
      </c>
      <c r="D143" s="27" t="s">
        <v>191</v>
      </c>
      <c r="E143" s="27" t="s">
        <v>19</v>
      </c>
      <c r="F143" s="28">
        <v>20000</v>
      </c>
      <c r="G143" s="28">
        <v>0</v>
      </c>
      <c r="H143" s="28">
        <v>0</v>
      </c>
    </row>
    <row r="144" spans="1:8" customFormat="1" ht="15" outlineLevel="7">
      <c r="A144" s="23" t="s">
        <v>52</v>
      </c>
      <c r="B144" s="24" t="s">
        <v>154</v>
      </c>
      <c r="C144" s="24" t="s">
        <v>53</v>
      </c>
      <c r="D144" s="24"/>
      <c r="E144" s="24"/>
      <c r="F144" s="25">
        <v>881224.99</v>
      </c>
      <c r="G144" s="25">
        <v>160000</v>
      </c>
      <c r="H144" s="25">
        <v>160000</v>
      </c>
    </row>
    <row r="145" spans="1:8" customFormat="1" ht="15" outlineLevel="1">
      <c r="A145" s="23" t="s">
        <v>52</v>
      </c>
      <c r="B145" s="24" t="s">
        <v>154</v>
      </c>
      <c r="C145" s="24" t="s">
        <v>53</v>
      </c>
      <c r="D145" s="24" t="s">
        <v>11</v>
      </c>
      <c r="E145" s="24"/>
      <c r="F145" s="25">
        <v>881224.99</v>
      </c>
      <c r="G145" s="25">
        <v>160000</v>
      </c>
      <c r="H145" s="25">
        <v>160000</v>
      </c>
    </row>
    <row r="146" spans="1:8" customFormat="1" ht="33.75" outlineLevel="2">
      <c r="A146" s="23" t="s">
        <v>186</v>
      </c>
      <c r="B146" s="24" t="s">
        <v>154</v>
      </c>
      <c r="C146" s="24" t="s">
        <v>53</v>
      </c>
      <c r="D146" s="24" t="s">
        <v>58</v>
      </c>
      <c r="E146" s="24"/>
      <c r="F146" s="25">
        <v>358800</v>
      </c>
      <c r="G146" s="25">
        <v>120000</v>
      </c>
      <c r="H146" s="25">
        <v>120000</v>
      </c>
    </row>
    <row r="147" spans="1:8" customFormat="1" ht="45" outlineLevel="3">
      <c r="A147" s="23" t="s">
        <v>187</v>
      </c>
      <c r="B147" s="24" t="s">
        <v>154</v>
      </c>
      <c r="C147" s="24" t="s">
        <v>53</v>
      </c>
      <c r="D147" s="24" t="s">
        <v>59</v>
      </c>
      <c r="E147" s="24"/>
      <c r="F147" s="25">
        <v>358800</v>
      </c>
      <c r="G147" s="25">
        <v>120000</v>
      </c>
      <c r="H147" s="25">
        <v>120000</v>
      </c>
    </row>
    <row r="148" spans="1:8" customFormat="1" ht="45" outlineLevel="4">
      <c r="A148" s="29" t="s">
        <v>188</v>
      </c>
      <c r="B148" s="24" t="s">
        <v>154</v>
      </c>
      <c r="C148" s="24" t="s">
        <v>53</v>
      </c>
      <c r="D148" s="24" t="s">
        <v>60</v>
      </c>
      <c r="E148" s="24"/>
      <c r="F148" s="25">
        <v>358800</v>
      </c>
      <c r="G148" s="25">
        <v>120000</v>
      </c>
      <c r="H148" s="25">
        <v>120000</v>
      </c>
    </row>
    <row r="149" spans="1:8" customFormat="1" ht="15" outlineLevel="5">
      <c r="A149" s="23" t="s">
        <v>192</v>
      </c>
      <c r="B149" s="24" t="s">
        <v>154</v>
      </c>
      <c r="C149" s="24" t="s">
        <v>53</v>
      </c>
      <c r="D149" s="24" t="s">
        <v>193</v>
      </c>
      <c r="E149" s="24"/>
      <c r="F149" s="25">
        <v>358800</v>
      </c>
      <c r="G149" s="25">
        <v>120000</v>
      </c>
      <c r="H149" s="25">
        <v>120000</v>
      </c>
    </row>
    <row r="150" spans="1:8" customFormat="1" ht="15" outlineLevel="6">
      <c r="A150" s="23" t="s">
        <v>18</v>
      </c>
      <c r="B150" s="24" t="s">
        <v>154</v>
      </c>
      <c r="C150" s="24" t="s">
        <v>53</v>
      </c>
      <c r="D150" s="24" t="s">
        <v>193</v>
      </c>
      <c r="E150" s="24" t="s">
        <v>19</v>
      </c>
      <c r="F150" s="25">
        <v>358800</v>
      </c>
      <c r="G150" s="25">
        <v>120000</v>
      </c>
      <c r="H150" s="25">
        <v>120000</v>
      </c>
    </row>
    <row r="151" spans="1:8" customFormat="1" ht="15" outlineLevel="7">
      <c r="A151" s="26" t="s">
        <v>18</v>
      </c>
      <c r="B151" s="27" t="s">
        <v>154</v>
      </c>
      <c r="C151" s="27" t="s">
        <v>53</v>
      </c>
      <c r="D151" s="27" t="s">
        <v>193</v>
      </c>
      <c r="E151" s="27" t="s">
        <v>19</v>
      </c>
      <c r="F151" s="28">
        <v>358800</v>
      </c>
      <c r="G151" s="28">
        <v>120000</v>
      </c>
      <c r="H151" s="28">
        <v>120000</v>
      </c>
    </row>
    <row r="152" spans="1:8" customFormat="1" ht="45" outlineLevel="7">
      <c r="A152" s="23" t="s">
        <v>194</v>
      </c>
      <c r="B152" s="24" t="s">
        <v>154</v>
      </c>
      <c r="C152" s="24" t="s">
        <v>53</v>
      </c>
      <c r="D152" s="24" t="s">
        <v>140</v>
      </c>
      <c r="E152" s="24"/>
      <c r="F152" s="25">
        <v>522424.99</v>
      </c>
      <c r="G152" s="25">
        <v>40000</v>
      </c>
      <c r="H152" s="25">
        <v>40000</v>
      </c>
    </row>
    <row r="153" spans="1:8" customFormat="1" ht="33.75" outlineLevel="7">
      <c r="A153" s="23" t="s">
        <v>195</v>
      </c>
      <c r="B153" s="24" t="s">
        <v>154</v>
      </c>
      <c r="C153" s="24" t="s">
        <v>53</v>
      </c>
      <c r="D153" s="24" t="s">
        <v>141</v>
      </c>
      <c r="E153" s="24"/>
      <c r="F153" s="25">
        <v>522424.99</v>
      </c>
      <c r="G153" s="25">
        <v>40000</v>
      </c>
      <c r="H153" s="25">
        <v>40000</v>
      </c>
    </row>
    <row r="154" spans="1:8" customFormat="1" ht="22.5" outlineLevel="2">
      <c r="A154" s="23" t="s">
        <v>196</v>
      </c>
      <c r="B154" s="24" t="s">
        <v>154</v>
      </c>
      <c r="C154" s="24" t="s">
        <v>53</v>
      </c>
      <c r="D154" s="24" t="s">
        <v>142</v>
      </c>
      <c r="E154" s="24"/>
      <c r="F154" s="25">
        <v>522424.99</v>
      </c>
      <c r="G154" s="25">
        <v>40000</v>
      </c>
      <c r="H154" s="25">
        <v>40000</v>
      </c>
    </row>
    <row r="155" spans="1:8" customFormat="1" ht="45" outlineLevel="3">
      <c r="A155" s="29" t="s">
        <v>197</v>
      </c>
      <c r="B155" s="24" t="s">
        <v>154</v>
      </c>
      <c r="C155" s="24" t="s">
        <v>53</v>
      </c>
      <c r="D155" s="24" t="s">
        <v>198</v>
      </c>
      <c r="E155" s="24"/>
      <c r="F155" s="25">
        <v>522424.99</v>
      </c>
      <c r="G155" s="25">
        <v>40000</v>
      </c>
      <c r="H155" s="25">
        <v>40000</v>
      </c>
    </row>
    <row r="156" spans="1:8" customFormat="1" ht="15" outlineLevel="4">
      <c r="A156" s="23" t="s">
        <v>18</v>
      </c>
      <c r="B156" s="24" t="s">
        <v>154</v>
      </c>
      <c r="C156" s="24" t="s">
        <v>53</v>
      </c>
      <c r="D156" s="24" t="s">
        <v>198</v>
      </c>
      <c r="E156" s="24" t="s">
        <v>19</v>
      </c>
      <c r="F156" s="25">
        <v>522424.99</v>
      </c>
      <c r="G156" s="25">
        <v>40000</v>
      </c>
      <c r="H156" s="25">
        <v>40000</v>
      </c>
    </row>
    <row r="157" spans="1:8" customFormat="1" ht="15" outlineLevel="5">
      <c r="A157" s="26" t="s">
        <v>18</v>
      </c>
      <c r="B157" s="27" t="s">
        <v>154</v>
      </c>
      <c r="C157" s="27" t="s">
        <v>53</v>
      </c>
      <c r="D157" s="27" t="s">
        <v>198</v>
      </c>
      <c r="E157" s="27" t="s">
        <v>19</v>
      </c>
      <c r="F157" s="28">
        <v>522424.99</v>
      </c>
      <c r="G157" s="28">
        <v>40000</v>
      </c>
      <c r="H157" s="28">
        <v>40000</v>
      </c>
    </row>
    <row r="158" spans="1:8" customFormat="1" ht="15" outlineLevel="6">
      <c r="A158" s="23" t="s">
        <v>54</v>
      </c>
      <c r="B158" s="24" t="s">
        <v>154</v>
      </c>
      <c r="C158" s="24" t="s">
        <v>55</v>
      </c>
      <c r="D158" s="24"/>
      <c r="E158" s="24"/>
      <c r="F158" s="25">
        <v>6140557.8899999997</v>
      </c>
      <c r="G158" s="25">
        <v>3263300</v>
      </c>
      <c r="H158" s="25">
        <v>3298000</v>
      </c>
    </row>
    <row r="159" spans="1:8" customFormat="1" ht="15" outlineLevel="7">
      <c r="A159" s="23" t="s">
        <v>56</v>
      </c>
      <c r="B159" s="24" t="s">
        <v>154</v>
      </c>
      <c r="C159" s="24" t="s">
        <v>57</v>
      </c>
      <c r="D159" s="24"/>
      <c r="E159" s="24"/>
      <c r="F159" s="25">
        <v>6070575.0099999998</v>
      </c>
      <c r="G159" s="25">
        <v>3223300</v>
      </c>
      <c r="H159" s="25">
        <v>3268000</v>
      </c>
    </row>
    <row r="160" spans="1:8" customFormat="1" ht="15" outlineLevel="7">
      <c r="A160" s="23" t="s">
        <v>56</v>
      </c>
      <c r="B160" s="24" t="s">
        <v>154</v>
      </c>
      <c r="C160" s="24" t="s">
        <v>57</v>
      </c>
      <c r="D160" s="24" t="s">
        <v>11</v>
      </c>
      <c r="E160" s="24"/>
      <c r="F160" s="25">
        <v>6070575.0099999998</v>
      </c>
      <c r="G160" s="25">
        <v>3223300</v>
      </c>
      <c r="H160" s="25">
        <v>3268000</v>
      </c>
    </row>
    <row r="161" spans="1:8" customFormat="1" ht="33.75" outlineLevel="7">
      <c r="A161" s="23" t="s">
        <v>199</v>
      </c>
      <c r="B161" s="24" t="s">
        <v>154</v>
      </c>
      <c r="C161" s="24" t="s">
        <v>57</v>
      </c>
      <c r="D161" s="24" t="s">
        <v>72</v>
      </c>
      <c r="E161" s="24"/>
      <c r="F161" s="25">
        <v>4943400</v>
      </c>
      <c r="G161" s="25">
        <v>3093300</v>
      </c>
      <c r="H161" s="25">
        <v>3148000</v>
      </c>
    </row>
    <row r="162" spans="1:8" customFormat="1" ht="22.5" outlineLevel="7">
      <c r="A162" s="23" t="s">
        <v>200</v>
      </c>
      <c r="B162" s="24" t="s">
        <v>154</v>
      </c>
      <c r="C162" s="24" t="s">
        <v>57</v>
      </c>
      <c r="D162" s="24" t="s">
        <v>97</v>
      </c>
      <c r="E162" s="24"/>
      <c r="F162" s="25">
        <v>4943400</v>
      </c>
      <c r="G162" s="25">
        <v>3093300</v>
      </c>
      <c r="H162" s="25">
        <v>3148000</v>
      </c>
    </row>
    <row r="163" spans="1:8" customFormat="1" ht="22.5" outlineLevel="7">
      <c r="A163" s="23" t="s">
        <v>201</v>
      </c>
      <c r="B163" s="24" t="s">
        <v>154</v>
      </c>
      <c r="C163" s="24" t="s">
        <v>57</v>
      </c>
      <c r="D163" s="24" t="s">
        <v>98</v>
      </c>
      <c r="E163" s="24"/>
      <c r="F163" s="25">
        <v>4943400</v>
      </c>
      <c r="G163" s="25">
        <v>3093300</v>
      </c>
      <c r="H163" s="25">
        <v>3148000</v>
      </c>
    </row>
    <row r="164" spans="1:8" customFormat="1" ht="22.5" outlineLevel="7">
      <c r="A164" s="23" t="s">
        <v>202</v>
      </c>
      <c r="B164" s="24" t="s">
        <v>154</v>
      </c>
      <c r="C164" s="24" t="s">
        <v>57</v>
      </c>
      <c r="D164" s="24" t="s">
        <v>203</v>
      </c>
      <c r="E164" s="24"/>
      <c r="F164" s="25">
        <v>1546640</v>
      </c>
      <c r="G164" s="25">
        <v>1843700</v>
      </c>
      <c r="H164" s="25">
        <v>1898400</v>
      </c>
    </row>
    <row r="165" spans="1:8" customFormat="1" ht="15" outlineLevel="7">
      <c r="A165" s="23" t="s">
        <v>18</v>
      </c>
      <c r="B165" s="24" t="s">
        <v>154</v>
      </c>
      <c r="C165" s="24" t="s">
        <v>57</v>
      </c>
      <c r="D165" s="24" t="s">
        <v>203</v>
      </c>
      <c r="E165" s="24" t="s">
        <v>19</v>
      </c>
      <c r="F165" s="25">
        <v>1546640</v>
      </c>
      <c r="G165" s="25">
        <v>1843700</v>
      </c>
      <c r="H165" s="25">
        <v>1898400</v>
      </c>
    </row>
    <row r="166" spans="1:8" customFormat="1" ht="15" outlineLevel="7">
      <c r="A166" s="26" t="s">
        <v>18</v>
      </c>
      <c r="B166" s="27" t="s">
        <v>154</v>
      </c>
      <c r="C166" s="27" t="s">
        <v>57</v>
      </c>
      <c r="D166" s="27" t="s">
        <v>203</v>
      </c>
      <c r="E166" s="27" t="s">
        <v>19</v>
      </c>
      <c r="F166" s="28">
        <v>1546640</v>
      </c>
      <c r="G166" s="28">
        <v>1843700</v>
      </c>
      <c r="H166" s="28">
        <v>1898400</v>
      </c>
    </row>
    <row r="167" spans="1:8" customFormat="1" ht="22.5" outlineLevel="7">
      <c r="A167" s="23" t="s">
        <v>204</v>
      </c>
      <c r="B167" s="24" t="s">
        <v>154</v>
      </c>
      <c r="C167" s="24" t="s">
        <v>57</v>
      </c>
      <c r="D167" s="24" t="s">
        <v>205</v>
      </c>
      <c r="E167" s="24"/>
      <c r="F167" s="25">
        <v>3396760</v>
      </c>
      <c r="G167" s="25">
        <v>1249600</v>
      </c>
      <c r="H167" s="25">
        <v>1249600</v>
      </c>
    </row>
    <row r="168" spans="1:8" customFormat="1" ht="15" outlineLevel="7">
      <c r="A168" s="23" t="s">
        <v>18</v>
      </c>
      <c r="B168" s="24" t="s">
        <v>154</v>
      </c>
      <c r="C168" s="24" t="s">
        <v>57</v>
      </c>
      <c r="D168" s="24" t="s">
        <v>205</v>
      </c>
      <c r="E168" s="24" t="s">
        <v>19</v>
      </c>
      <c r="F168" s="25">
        <v>3396760</v>
      </c>
      <c r="G168" s="25">
        <v>1249600</v>
      </c>
      <c r="H168" s="25">
        <v>1249600</v>
      </c>
    </row>
    <row r="169" spans="1:8" customFormat="1" ht="15" outlineLevel="7">
      <c r="A169" s="26" t="s">
        <v>18</v>
      </c>
      <c r="B169" s="27" t="s">
        <v>154</v>
      </c>
      <c r="C169" s="27" t="s">
        <v>57</v>
      </c>
      <c r="D169" s="27" t="s">
        <v>205</v>
      </c>
      <c r="E169" s="27" t="s">
        <v>19</v>
      </c>
      <c r="F169" s="28">
        <v>3396760</v>
      </c>
      <c r="G169" s="28">
        <v>1249600</v>
      </c>
      <c r="H169" s="28">
        <v>1249600</v>
      </c>
    </row>
    <row r="170" spans="1:8" customFormat="1" ht="45" outlineLevel="7">
      <c r="A170" s="23" t="s">
        <v>194</v>
      </c>
      <c r="B170" s="24" t="s">
        <v>154</v>
      </c>
      <c r="C170" s="24" t="s">
        <v>57</v>
      </c>
      <c r="D170" s="24" t="s">
        <v>140</v>
      </c>
      <c r="E170" s="24"/>
      <c r="F170" s="25">
        <v>1057175.01</v>
      </c>
      <c r="G170" s="25">
        <v>60000</v>
      </c>
      <c r="H170" s="25">
        <v>60000</v>
      </c>
    </row>
    <row r="171" spans="1:8" customFormat="1" ht="33.75" outlineLevel="2">
      <c r="A171" s="23" t="s">
        <v>195</v>
      </c>
      <c r="B171" s="24" t="s">
        <v>154</v>
      </c>
      <c r="C171" s="24" t="s">
        <v>57</v>
      </c>
      <c r="D171" s="24" t="s">
        <v>141</v>
      </c>
      <c r="E171" s="24"/>
      <c r="F171" s="25">
        <v>1057175.01</v>
      </c>
      <c r="G171" s="25">
        <v>60000</v>
      </c>
      <c r="H171" s="25">
        <v>60000</v>
      </c>
    </row>
    <row r="172" spans="1:8" customFormat="1" ht="33.75" outlineLevel="3">
      <c r="A172" s="23" t="s">
        <v>206</v>
      </c>
      <c r="B172" s="24" t="s">
        <v>154</v>
      </c>
      <c r="C172" s="24" t="s">
        <v>57</v>
      </c>
      <c r="D172" s="24" t="s">
        <v>207</v>
      </c>
      <c r="E172" s="24"/>
      <c r="F172" s="25">
        <v>1057175.01</v>
      </c>
      <c r="G172" s="25">
        <v>60000</v>
      </c>
      <c r="H172" s="25">
        <v>60000</v>
      </c>
    </row>
    <row r="173" spans="1:8" customFormat="1" ht="45" outlineLevel="4">
      <c r="A173" s="29" t="s">
        <v>208</v>
      </c>
      <c r="B173" s="24" t="s">
        <v>154</v>
      </c>
      <c r="C173" s="24" t="s">
        <v>57</v>
      </c>
      <c r="D173" s="24" t="s">
        <v>209</v>
      </c>
      <c r="E173" s="24"/>
      <c r="F173" s="25">
        <v>1057175.01</v>
      </c>
      <c r="G173" s="25">
        <v>60000</v>
      </c>
      <c r="H173" s="25">
        <v>60000</v>
      </c>
    </row>
    <row r="174" spans="1:8" customFormat="1" ht="15" outlineLevel="5">
      <c r="A174" s="23" t="s">
        <v>18</v>
      </c>
      <c r="B174" s="24" t="s">
        <v>154</v>
      </c>
      <c r="C174" s="24" t="s">
        <v>57</v>
      </c>
      <c r="D174" s="24" t="s">
        <v>209</v>
      </c>
      <c r="E174" s="24" t="s">
        <v>19</v>
      </c>
      <c r="F174" s="25">
        <v>1057175.01</v>
      </c>
      <c r="G174" s="25">
        <v>60000</v>
      </c>
      <c r="H174" s="25">
        <v>60000</v>
      </c>
    </row>
    <row r="175" spans="1:8" customFormat="1" ht="15" outlineLevel="6">
      <c r="A175" s="26" t="s">
        <v>18</v>
      </c>
      <c r="B175" s="27" t="s">
        <v>154</v>
      </c>
      <c r="C175" s="27" t="s">
        <v>57</v>
      </c>
      <c r="D175" s="27" t="s">
        <v>209</v>
      </c>
      <c r="E175" s="27" t="s">
        <v>19</v>
      </c>
      <c r="F175" s="28">
        <v>1057175.01</v>
      </c>
      <c r="G175" s="28">
        <v>60000</v>
      </c>
      <c r="H175" s="28">
        <v>60000</v>
      </c>
    </row>
    <row r="176" spans="1:8" customFormat="1" ht="45" outlineLevel="7">
      <c r="A176" s="23" t="s">
        <v>210</v>
      </c>
      <c r="B176" s="24" t="s">
        <v>154</v>
      </c>
      <c r="C176" s="24" t="s">
        <v>57</v>
      </c>
      <c r="D176" s="24" t="s">
        <v>211</v>
      </c>
      <c r="E176" s="24"/>
      <c r="F176" s="25">
        <v>70000</v>
      </c>
      <c r="G176" s="25">
        <v>70000</v>
      </c>
      <c r="H176" s="25">
        <v>60000</v>
      </c>
    </row>
    <row r="177" spans="1:8" customFormat="1" ht="22.5" outlineLevel="7">
      <c r="A177" s="23" t="s">
        <v>212</v>
      </c>
      <c r="B177" s="24" t="s">
        <v>154</v>
      </c>
      <c r="C177" s="24" t="s">
        <v>57</v>
      </c>
      <c r="D177" s="24" t="s">
        <v>213</v>
      </c>
      <c r="E177" s="24"/>
      <c r="F177" s="25">
        <v>70000</v>
      </c>
      <c r="G177" s="25">
        <v>70000</v>
      </c>
      <c r="H177" s="25">
        <v>60000</v>
      </c>
    </row>
    <row r="178" spans="1:8" customFormat="1" ht="22.5" outlineLevel="7">
      <c r="A178" s="23" t="s">
        <v>214</v>
      </c>
      <c r="B178" s="24" t="s">
        <v>154</v>
      </c>
      <c r="C178" s="24" t="s">
        <v>57</v>
      </c>
      <c r="D178" s="24" t="s">
        <v>215</v>
      </c>
      <c r="E178" s="24"/>
      <c r="F178" s="25">
        <v>70000</v>
      </c>
      <c r="G178" s="25">
        <v>70000</v>
      </c>
      <c r="H178" s="25">
        <v>60000</v>
      </c>
    </row>
    <row r="179" spans="1:8" customFormat="1" ht="15" outlineLevel="1">
      <c r="A179" s="23" t="s">
        <v>216</v>
      </c>
      <c r="B179" s="24" t="s">
        <v>154</v>
      </c>
      <c r="C179" s="24" t="s">
        <v>57</v>
      </c>
      <c r="D179" s="24" t="s">
        <v>217</v>
      </c>
      <c r="E179" s="24"/>
      <c r="F179" s="25">
        <v>70000</v>
      </c>
      <c r="G179" s="25">
        <v>70000</v>
      </c>
      <c r="H179" s="25">
        <v>60000</v>
      </c>
    </row>
    <row r="180" spans="1:8" customFormat="1" ht="15" outlineLevel="2">
      <c r="A180" s="23" t="s">
        <v>18</v>
      </c>
      <c r="B180" s="24" t="s">
        <v>154</v>
      </c>
      <c r="C180" s="24" t="s">
        <v>57</v>
      </c>
      <c r="D180" s="24" t="s">
        <v>217</v>
      </c>
      <c r="E180" s="24" t="s">
        <v>19</v>
      </c>
      <c r="F180" s="25">
        <v>70000</v>
      </c>
      <c r="G180" s="25">
        <v>70000</v>
      </c>
      <c r="H180" s="25">
        <v>60000</v>
      </c>
    </row>
    <row r="181" spans="1:8" customFormat="1" ht="15" outlineLevel="3">
      <c r="A181" s="26" t="s">
        <v>18</v>
      </c>
      <c r="B181" s="27" t="s">
        <v>154</v>
      </c>
      <c r="C181" s="27" t="s">
        <v>57</v>
      </c>
      <c r="D181" s="27" t="s">
        <v>217</v>
      </c>
      <c r="E181" s="27" t="s">
        <v>19</v>
      </c>
      <c r="F181" s="28">
        <v>70000</v>
      </c>
      <c r="G181" s="28">
        <v>70000</v>
      </c>
      <c r="H181" s="28">
        <v>60000</v>
      </c>
    </row>
    <row r="182" spans="1:8" customFormat="1" ht="15" outlineLevel="4">
      <c r="A182" s="23" t="s">
        <v>61</v>
      </c>
      <c r="B182" s="24" t="s">
        <v>154</v>
      </c>
      <c r="C182" s="24" t="s">
        <v>62</v>
      </c>
      <c r="D182" s="24"/>
      <c r="E182" s="24"/>
      <c r="F182" s="25">
        <v>69982.880000000005</v>
      </c>
      <c r="G182" s="25">
        <v>40000</v>
      </c>
      <c r="H182" s="25">
        <v>30000</v>
      </c>
    </row>
    <row r="183" spans="1:8" customFormat="1" ht="15" outlineLevel="5">
      <c r="A183" s="23" t="s">
        <v>61</v>
      </c>
      <c r="B183" s="24" t="s">
        <v>154</v>
      </c>
      <c r="C183" s="24" t="s">
        <v>62</v>
      </c>
      <c r="D183" s="24" t="s">
        <v>11</v>
      </c>
      <c r="E183" s="24"/>
      <c r="F183" s="25">
        <v>69982.880000000005</v>
      </c>
      <c r="G183" s="25">
        <v>40000</v>
      </c>
      <c r="H183" s="25">
        <v>30000</v>
      </c>
    </row>
    <row r="184" spans="1:8" customFormat="1" ht="15" outlineLevel="6">
      <c r="A184" s="23" t="s">
        <v>159</v>
      </c>
      <c r="B184" s="24" t="s">
        <v>154</v>
      </c>
      <c r="C184" s="24" t="s">
        <v>62</v>
      </c>
      <c r="D184" s="24" t="s">
        <v>37</v>
      </c>
      <c r="E184" s="24"/>
      <c r="F184" s="25">
        <v>69982.880000000005</v>
      </c>
      <c r="G184" s="25">
        <v>40000</v>
      </c>
      <c r="H184" s="25">
        <v>30000</v>
      </c>
    </row>
    <row r="185" spans="1:8" customFormat="1" ht="15" outlineLevel="7">
      <c r="A185" s="23" t="s">
        <v>14</v>
      </c>
      <c r="B185" s="24" t="s">
        <v>154</v>
      </c>
      <c r="C185" s="24" t="s">
        <v>62</v>
      </c>
      <c r="D185" s="24" t="s">
        <v>38</v>
      </c>
      <c r="E185" s="24"/>
      <c r="F185" s="25">
        <v>69982.880000000005</v>
      </c>
      <c r="G185" s="25">
        <v>40000</v>
      </c>
      <c r="H185" s="25">
        <v>30000</v>
      </c>
    </row>
    <row r="186" spans="1:8" customFormat="1" ht="15" outlineLevel="7">
      <c r="A186" s="23" t="s">
        <v>14</v>
      </c>
      <c r="B186" s="24" t="s">
        <v>154</v>
      </c>
      <c r="C186" s="24" t="s">
        <v>62</v>
      </c>
      <c r="D186" s="24" t="s">
        <v>39</v>
      </c>
      <c r="E186" s="24"/>
      <c r="F186" s="25">
        <v>69982.880000000005</v>
      </c>
      <c r="G186" s="25">
        <v>40000</v>
      </c>
      <c r="H186" s="25">
        <v>30000</v>
      </c>
    </row>
    <row r="187" spans="1:8" customFormat="1" ht="22.5" outlineLevel="7">
      <c r="A187" s="23" t="s">
        <v>218</v>
      </c>
      <c r="B187" s="24" t="s">
        <v>154</v>
      </c>
      <c r="C187" s="24" t="s">
        <v>62</v>
      </c>
      <c r="D187" s="24" t="s">
        <v>219</v>
      </c>
      <c r="E187" s="24"/>
      <c r="F187" s="25">
        <v>69982.880000000005</v>
      </c>
      <c r="G187" s="25">
        <v>40000</v>
      </c>
      <c r="H187" s="25">
        <v>30000</v>
      </c>
    </row>
    <row r="188" spans="1:8" customFormat="1" ht="15" outlineLevel="7">
      <c r="A188" s="23" t="s">
        <v>18</v>
      </c>
      <c r="B188" s="24" t="s">
        <v>154</v>
      </c>
      <c r="C188" s="24" t="s">
        <v>62</v>
      </c>
      <c r="D188" s="24" t="s">
        <v>219</v>
      </c>
      <c r="E188" s="24" t="s">
        <v>19</v>
      </c>
      <c r="F188" s="25">
        <v>69982.880000000005</v>
      </c>
      <c r="G188" s="25">
        <v>40000</v>
      </c>
      <c r="H188" s="25">
        <v>30000</v>
      </c>
    </row>
    <row r="189" spans="1:8" customFormat="1" ht="15" outlineLevel="7">
      <c r="A189" s="26" t="s">
        <v>18</v>
      </c>
      <c r="B189" s="27" t="s">
        <v>154</v>
      </c>
      <c r="C189" s="27" t="s">
        <v>62</v>
      </c>
      <c r="D189" s="27" t="s">
        <v>219</v>
      </c>
      <c r="E189" s="27" t="s">
        <v>19</v>
      </c>
      <c r="F189" s="28">
        <v>69982.880000000005</v>
      </c>
      <c r="G189" s="28">
        <v>40000</v>
      </c>
      <c r="H189" s="28">
        <v>30000</v>
      </c>
    </row>
    <row r="190" spans="1:8" customFormat="1" ht="15" outlineLevel="7">
      <c r="A190" s="23" t="s">
        <v>63</v>
      </c>
      <c r="B190" s="24" t="s">
        <v>154</v>
      </c>
      <c r="C190" s="24" t="s">
        <v>64</v>
      </c>
      <c r="D190" s="24"/>
      <c r="E190" s="24"/>
      <c r="F190" s="25">
        <v>6156231.75</v>
      </c>
      <c r="G190" s="25">
        <v>2530000</v>
      </c>
      <c r="H190" s="25">
        <v>2243200</v>
      </c>
    </row>
    <row r="191" spans="1:8" customFormat="1" ht="15" outlineLevel="4">
      <c r="A191" s="23" t="s">
        <v>65</v>
      </c>
      <c r="B191" s="24" t="s">
        <v>154</v>
      </c>
      <c r="C191" s="24" t="s">
        <v>66</v>
      </c>
      <c r="D191" s="24"/>
      <c r="E191" s="24"/>
      <c r="F191" s="25">
        <v>295858.39</v>
      </c>
      <c r="G191" s="25">
        <v>190700</v>
      </c>
      <c r="H191" s="25">
        <v>190700</v>
      </c>
    </row>
    <row r="192" spans="1:8" customFormat="1" ht="15" outlineLevel="5">
      <c r="A192" s="23" t="s">
        <v>65</v>
      </c>
      <c r="B192" s="24" t="s">
        <v>154</v>
      </c>
      <c r="C192" s="24" t="s">
        <v>66</v>
      </c>
      <c r="D192" s="24" t="s">
        <v>11</v>
      </c>
      <c r="E192" s="24"/>
      <c r="F192" s="25">
        <v>295858.39</v>
      </c>
      <c r="G192" s="25">
        <v>190700</v>
      </c>
      <c r="H192" s="25">
        <v>190700</v>
      </c>
    </row>
    <row r="193" spans="1:8" customFormat="1" ht="15" outlineLevel="6">
      <c r="A193" s="23" t="s">
        <v>159</v>
      </c>
      <c r="B193" s="24" t="s">
        <v>154</v>
      </c>
      <c r="C193" s="24" t="s">
        <v>66</v>
      </c>
      <c r="D193" s="24" t="s">
        <v>37</v>
      </c>
      <c r="E193" s="24"/>
      <c r="F193" s="25">
        <v>295858.39</v>
      </c>
      <c r="G193" s="25">
        <v>190700</v>
      </c>
      <c r="H193" s="25">
        <v>190700</v>
      </c>
    </row>
    <row r="194" spans="1:8" customFormat="1" ht="15" outlineLevel="7">
      <c r="A194" s="23" t="s">
        <v>14</v>
      </c>
      <c r="B194" s="24" t="s">
        <v>154</v>
      </c>
      <c r="C194" s="24" t="s">
        <v>66</v>
      </c>
      <c r="D194" s="24" t="s">
        <v>38</v>
      </c>
      <c r="E194" s="24"/>
      <c r="F194" s="25">
        <v>295858.39</v>
      </c>
      <c r="G194" s="25">
        <v>190700</v>
      </c>
      <c r="H194" s="25">
        <v>190700</v>
      </c>
    </row>
    <row r="195" spans="1:8" customFormat="1" ht="15" outlineLevel="7">
      <c r="A195" s="23" t="s">
        <v>14</v>
      </c>
      <c r="B195" s="24" t="s">
        <v>154</v>
      </c>
      <c r="C195" s="24" t="s">
        <v>66</v>
      </c>
      <c r="D195" s="24" t="s">
        <v>39</v>
      </c>
      <c r="E195" s="24"/>
      <c r="F195" s="25">
        <v>295858.39</v>
      </c>
      <c r="G195" s="25">
        <v>190700</v>
      </c>
      <c r="H195" s="25">
        <v>190700</v>
      </c>
    </row>
    <row r="196" spans="1:8" customFormat="1" ht="22.5" outlineLevel="7">
      <c r="A196" s="23" t="s">
        <v>220</v>
      </c>
      <c r="B196" s="24" t="s">
        <v>154</v>
      </c>
      <c r="C196" s="24" t="s">
        <v>66</v>
      </c>
      <c r="D196" s="24" t="s">
        <v>221</v>
      </c>
      <c r="E196" s="24"/>
      <c r="F196" s="25">
        <v>83000</v>
      </c>
      <c r="G196" s="25">
        <v>83000</v>
      </c>
      <c r="H196" s="25">
        <v>83000</v>
      </c>
    </row>
    <row r="197" spans="1:8" customFormat="1" ht="22.5" outlineLevel="2">
      <c r="A197" s="23" t="s">
        <v>222</v>
      </c>
      <c r="B197" s="24" t="s">
        <v>154</v>
      </c>
      <c r="C197" s="24" t="s">
        <v>66</v>
      </c>
      <c r="D197" s="24" t="s">
        <v>221</v>
      </c>
      <c r="E197" s="24" t="s">
        <v>223</v>
      </c>
      <c r="F197" s="25">
        <v>83000</v>
      </c>
      <c r="G197" s="25">
        <v>83000</v>
      </c>
      <c r="H197" s="25">
        <v>83000</v>
      </c>
    </row>
    <row r="198" spans="1:8" customFormat="1" ht="22.5" outlineLevel="3">
      <c r="A198" s="26" t="s">
        <v>222</v>
      </c>
      <c r="B198" s="27" t="s">
        <v>154</v>
      </c>
      <c r="C198" s="27" t="s">
        <v>66</v>
      </c>
      <c r="D198" s="27" t="s">
        <v>221</v>
      </c>
      <c r="E198" s="27" t="s">
        <v>223</v>
      </c>
      <c r="F198" s="28">
        <v>83000</v>
      </c>
      <c r="G198" s="28">
        <v>83000</v>
      </c>
      <c r="H198" s="28">
        <v>83000</v>
      </c>
    </row>
    <row r="199" spans="1:8" customFormat="1" ht="15" outlineLevel="4">
      <c r="A199" s="23" t="s">
        <v>224</v>
      </c>
      <c r="B199" s="24" t="s">
        <v>154</v>
      </c>
      <c r="C199" s="24" t="s">
        <v>66</v>
      </c>
      <c r="D199" s="24" t="s">
        <v>225</v>
      </c>
      <c r="E199" s="24"/>
      <c r="F199" s="25">
        <v>114582.12</v>
      </c>
      <c r="G199" s="25">
        <v>107700</v>
      </c>
      <c r="H199" s="25">
        <v>107700</v>
      </c>
    </row>
    <row r="200" spans="1:8" customFormat="1" ht="15" outlineLevel="5">
      <c r="A200" s="23" t="s">
        <v>18</v>
      </c>
      <c r="B200" s="24" t="s">
        <v>154</v>
      </c>
      <c r="C200" s="24" t="s">
        <v>66</v>
      </c>
      <c r="D200" s="24" t="s">
        <v>225</v>
      </c>
      <c r="E200" s="24" t="s">
        <v>19</v>
      </c>
      <c r="F200" s="25">
        <v>114582.12</v>
      </c>
      <c r="G200" s="25">
        <v>107700</v>
      </c>
      <c r="H200" s="25">
        <v>107700</v>
      </c>
    </row>
    <row r="201" spans="1:8" customFormat="1" ht="15" outlineLevel="6">
      <c r="A201" s="26" t="s">
        <v>18</v>
      </c>
      <c r="B201" s="27" t="s">
        <v>154</v>
      </c>
      <c r="C201" s="27" t="s">
        <v>66</v>
      </c>
      <c r="D201" s="27" t="s">
        <v>225</v>
      </c>
      <c r="E201" s="27" t="s">
        <v>19</v>
      </c>
      <c r="F201" s="28">
        <v>114582.12</v>
      </c>
      <c r="G201" s="28">
        <v>107700</v>
      </c>
      <c r="H201" s="28">
        <v>107700</v>
      </c>
    </row>
    <row r="202" spans="1:8" customFormat="1" ht="22.5" outlineLevel="7">
      <c r="A202" s="23" t="s">
        <v>226</v>
      </c>
      <c r="B202" s="24" t="s">
        <v>154</v>
      </c>
      <c r="C202" s="24" t="s">
        <v>66</v>
      </c>
      <c r="D202" s="24" t="s">
        <v>227</v>
      </c>
      <c r="E202" s="24"/>
      <c r="F202" s="25">
        <v>98276.27</v>
      </c>
      <c r="G202" s="25">
        <v>0</v>
      </c>
      <c r="H202" s="25">
        <v>0</v>
      </c>
    </row>
    <row r="203" spans="1:8" customFormat="1" ht="15" outlineLevel="7">
      <c r="A203" s="23" t="s">
        <v>18</v>
      </c>
      <c r="B203" s="24" t="s">
        <v>154</v>
      </c>
      <c r="C203" s="24" t="s">
        <v>66</v>
      </c>
      <c r="D203" s="24" t="s">
        <v>227</v>
      </c>
      <c r="E203" s="24" t="s">
        <v>19</v>
      </c>
      <c r="F203" s="25">
        <v>98276.27</v>
      </c>
      <c r="G203" s="25">
        <v>0</v>
      </c>
      <c r="H203" s="25">
        <v>0</v>
      </c>
    </row>
    <row r="204" spans="1:8" customFormat="1" ht="15" outlineLevel="7">
      <c r="A204" s="26" t="s">
        <v>18</v>
      </c>
      <c r="B204" s="27" t="s">
        <v>154</v>
      </c>
      <c r="C204" s="27" t="s">
        <v>66</v>
      </c>
      <c r="D204" s="27" t="s">
        <v>227</v>
      </c>
      <c r="E204" s="27" t="s">
        <v>19</v>
      </c>
      <c r="F204" s="28">
        <v>98276.27</v>
      </c>
      <c r="G204" s="28">
        <v>0</v>
      </c>
      <c r="H204" s="28">
        <v>0</v>
      </c>
    </row>
    <row r="205" spans="1:8" customFormat="1" ht="15" outlineLevel="5">
      <c r="A205" s="23" t="s">
        <v>67</v>
      </c>
      <c r="B205" s="24" t="s">
        <v>154</v>
      </c>
      <c r="C205" s="24" t="s">
        <v>68</v>
      </c>
      <c r="D205" s="24"/>
      <c r="E205" s="24"/>
      <c r="F205" s="25">
        <v>178110.42</v>
      </c>
      <c r="G205" s="25">
        <v>514300</v>
      </c>
      <c r="H205" s="25">
        <v>319500</v>
      </c>
    </row>
    <row r="206" spans="1:8" customFormat="1" ht="15" outlineLevel="6">
      <c r="A206" s="23" t="s">
        <v>67</v>
      </c>
      <c r="B206" s="24" t="s">
        <v>154</v>
      </c>
      <c r="C206" s="24" t="s">
        <v>68</v>
      </c>
      <c r="D206" s="24" t="s">
        <v>11</v>
      </c>
      <c r="E206" s="24"/>
      <c r="F206" s="25">
        <v>178110.42</v>
      </c>
      <c r="G206" s="25">
        <v>514300</v>
      </c>
      <c r="H206" s="25">
        <v>319500</v>
      </c>
    </row>
    <row r="207" spans="1:8" customFormat="1" ht="45" outlineLevel="7">
      <c r="A207" s="23" t="s">
        <v>228</v>
      </c>
      <c r="B207" s="24" t="s">
        <v>154</v>
      </c>
      <c r="C207" s="24" t="s">
        <v>68</v>
      </c>
      <c r="D207" s="24" t="s">
        <v>69</v>
      </c>
      <c r="E207" s="24"/>
      <c r="F207" s="25">
        <v>0</v>
      </c>
      <c r="G207" s="25">
        <v>494300</v>
      </c>
      <c r="H207" s="25">
        <v>299500</v>
      </c>
    </row>
    <row r="208" spans="1:8" customFormat="1" ht="22.5" outlineLevel="7">
      <c r="A208" s="23" t="s">
        <v>229</v>
      </c>
      <c r="B208" s="24" t="s">
        <v>154</v>
      </c>
      <c r="C208" s="24" t="s">
        <v>68</v>
      </c>
      <c r="D208" s="24" t="s">
        <v>70</v>
      </c>
      <c r="E208" s="24"/>
      <c r="F208" s="25">
        <v>0</v>
      </c>
      <c r="G208" s="25">
        <v>494300</v>
      </c>
      <c r="H208" s="25">
        <v>299500</v>
      </c>
    </row>
    <row r="209" spans="1:8" customFormat="1" ht="22.5" outlineLevel="7">
      <c r="A209" s="23" t="s">
        <v>230</v>
      </c>
      <c r="B209" s="24" t="s">
        <v>154</v>
      </c>
      <c r="C209" s="24" t="s">
        <v>68</v>
      </c>
      <c r="D209" s="24" t="s">
        <v>71</v>
      </c>
      <c r="E209" s="24"/>
      <c r="F209" s="25">
        <v>0</v>
      </c>
      <c r="G209" s="25">
        <v>494300</v>
      </c>
      <c r="H209" s="25">
        <v>299500</v>
      </c>
    </row>
    <row r="210" spans="1:8" customFormat="1" ht="22.5" outlineLevel="4">
      <c r="A210" s="23" t="s">
        <v>231</v>
      </c>
      <c r="B210" s="24" t="s">
        <v>154</v>
      </c>
      <c r="C210" s="24" t="s">
        <v>68</v>
      </c>
      <c r="D210" s="24" t="s">
        <v>232</v>
      </c>
      <c r="E210" s="24"/>
      <c r="F210" s="25">
        <v>0</v>
      </c>
      <c r="G210" s="25">
        <v>494300</v>
      </c>
      <c r="H210" s="25">
        <v>299500</v>
      </c>
    </row>
    <row r="211" spans="1:8" customFormat="1" ht="15" outlineLevel="5">
      <c r="A211" s="23" t="s">
        <v>18</v>
      </c>
      <c r="B211" s="24" t="s">
        <v>154</v>
      </c>
      <c r="C211" s="24" t="s">
        <v>68</v>
      </c>
      <c r="D211" s="24" t="s">
        <v>232</v>
      </c>
      <c r="E211" s="24" t="s">
        <v>19</v>
      </c>
      <c r="F211" s="25">
        <v>0</v>
      </c>
      <c r="G211" s="25">
        <v>494300</v>
      </c>
      <c r="H211" s="25">
        <v>299500</v>
      </c>
    </row>
    <row r="212" spans="1:8" customFormat="1" ht="15" outlineLevel="6">
      <c r="A212" s="26" t="s">
        <v>18</v>
      </c>
      <c r="B212" s="27" t="s">
        <v>154</v>
      </c>
      <c r="C212" s="27" t="s">
        <v>68</v>
      </c>
      <c r="D212" s="27" t="s">
        <v>232</v>
      </c>
      <c r="E212" s="27" t="s">
        <v>19</v>
      </c>
      <c r="F212" s="28">
        <v>0</v>
      </c>
      <c r="G212" s="28">
        <v>494300</v>
      </c>
      <c r="H212" s="28">
        <v>299500</v>
      </c>
    </row>
    <row r="213" spans="1:8" customFormat="1" ht="15" outlineLevel="7">
      <c r="A213" s="23" t="s">
        <v>159</v>
      </c>
      <c r="B213" s="24" t="s">
        <v>154</v>
      </c>
      <c r="C213" s="24" t="s">
        <v>68</v>
      </c>
      <c r="D213" s="24" t="s">
        <v>37</v>
      </c>
      <c r="E213" s="24"/>
      <c r="F213" s="25">
        <v>178110.42</v>
      </c>
      <c r="G213" s="25">
        <v>20000</v>
      </c>
      <c r="H213" s="25">
        <v>20000</v>
      </c>
    </row>
    <row r="214" spans="1:8" customFormat="1" ht="15" outlineLevel="7">
      <c r="A214" s="23" t="s">
        <v>14</v>
      </c>
      <c r="B214" s="24" t="s">
        <v>154</v>
      </c>
      <c r="C214" s="24" t="s">
        <v>68</v>
      </c>
      <c r="D214" s="24" t="s">
        <v>38</v>
      </c>
      <c r="E214" s="24"/>
      <c r="F214" s="25">
        <v>178110.42</v>
      </c>
      <c r="G214" s="25">
        <v>20000</v>
      </c>
      <c r="H214" s="25">
        <v>20000</v>
      </c>
    </row>
    <row r="215" spans="1:8" customFormat="1" ht="15" outlineLevel="7">
      <c r="A215" s="23" t="s">
        <v>14</v>
      </c>
      <c r="B215" s="24" t="s">
        <v>154</v>
      </c>
      <c r="C215" s="24" t="s">
        <v>68</v>
      </c>
      <c r="D215" s="24" t="s">
        <v>39</v>
      </c>
      <c r="E215" s="24"/>
      <c r="F215" s="25">
        <v>178110.42</v>
      </c>
      <c r="G215" s="25">
        <v>20000</v>
      </c>
      <c r="H215" s="25">
        <v>20000</v>
      </c>
    </row>
    <row r="216" spans="1:8" customFormat="1" ht="22.5" outlineLevel="2">
      <c r="A216" s="23" t="s">
        <v>233</v>
      </c>
      <c r="B216" s="24" t="s">
        <v>154</v>
      </c>
      <c r="C216" s="24" t="s">
        <v>68</v>
      </c>
      <c r="D216" s="24" t="s">
        <v>234</v>
      </c>
      <c r="E216" s="24"/>
      <c r="F216" s="25">
        <v>6303</v>
      </c>
      <c r="G216" s="25">
        <v>20000</v>
      </c>
      <c r="H216" s="25">
        <v>20000</v>
      </c>
    </row>
    <row r="217" spans="1:8" customFormat="1" ht="15" outlineLevel="3">
      <c r="A217" s="23" t="s">
        <v>18</v>
      </c>
      <c r="B217" s="24" t="s">
        <v>154</v>
      </c>
      <c r="C217" s="24" t="s">
        <v>68</v>
      </c>
      <c r="D217" s="24" t="s">
        <v>234</v>
      </c>
      <c r="E217" s="24" t="s">
        <v>19</v>
      </c>
      <c r="F217" s="25">
        <v>6303</v>
      </c>
      <c r="G217" s="25">
        <v>20000</v>
      </c>
      <c r="H217" s="25">
        <v>20000</v>
      </c>
    </row>
    <row r="218" spans="1:8" customFormat="1" ht="15" outlineLevel="4">
      <c r="A218" s="26" t="s">
        <v>18</v>
      </c>
      <c r="B218" s="27" t="s">
        <v>154</v>
      </c>
      <c r="C218" s="27" t="s">
        <v>68</v>
      </c>
      <c r="D218" s="27" t="s">
        <v>234</v>
      </c>
      <c r="E218" s="27" t="s">
        <v>19</v>
      </c>
      <c r="F218" s="28">
        <v>6303</v>
      </c>
      <c r="G218" s="28">
        <v>20000</v>
      </c>
      <c r="H218" s="28">
        <v>20000</v>
      </c>
    </row>
    <row r="219" spans="1:8" customFormat="1" ht="15" outlineLevel="5">
      <c r="A219" s="23" t="s">
        <v>235</v>
      </c>
      <c r="B219" s="24" t="s">
        <v>154</v>
      </c>
      <c r="C219" s="24" t="s">
        <v>68</v>
      </c>
      <c r="D219" s="24" t="s">
        <v>236</v>
      </c>
      <c r="E219" s="24"/>
      <c r="F219" s="25">
        <v>171807.42</v>
      </c>
      <c r="G219" s="25">
        <v>0</v>
      </c>
      <c r="H219" s="25">
        <v>0</v>
      </c>
    </row>
    <row r="220" spans="1:8" customFormat="1" ht="22.5" outlineLevel="6">
      <c r="A220" s="23" t="s">
        <v>237</v>
      </c>
      <c r="B220" s="24" t="s">
        <v>154</v>
      </c>
      <c r="C220" s="24" t="s">
        <v>68</v>
      </c>
      <c r="D220" s="24" t="s">
        <v>236</v>
      </c>
      <c r="E220" s="24" t="s">
        <v>238</v>
      </c>
      <c r="F220" s="25">
        <v>171807.42</v>
      </c>
      <c r="G220" s="25">
        <v>0</v>
      </c>
      <c r="H220" s="25">
        <v>0</v>
      </c>
    </row>
    <row r="221" spans="1:8" customFormat="1" ht="22.5" outlineLevel="7">
      <c r="A221" s="26" t="s">
        <v>237</v>
      </c>
      <c r="B221" s="27" t="s">
        <v>154</v>
      </c>
      <c r="C221" s="27" t="s">
        <v>68</v>
      </c>
      <c r="D221" s="27" t="s">
        <v>236</v>
      </c>
      <c r="E221" s="27" t="s">
        <v>238</v>
      </c>
      <c r="F221" s="28">
        <v>171807.42</v>
      </c>
      <c r="G221" s="28">
        <v>0</v>
      </c>
      <c r="H221" s="28">
        <v>0</v>
      </c>
    </row>
    <row r="222" spans="1:8" customFormat="1" ht="15" outlineLevel="7">
      <c r="A222" s="23" t="s">
        <v>73</v>
      </c>
      <c r="B222" s="24" t="s">
        <v>154</v>
      </c>
      <c r="C222" s="24" t="s">
        <v>74</v>
      </c>
      <c r="D222" s="24"/>
      <c r="E222" s="24"/>
      <c r="F222" s="25">
        <v>5682262.9400000004</v>
      </c>
      <c r="G222" s="25">
        <v>1825000</v>
      </c>
      <c r="H222" s="25">
        <v>1733000</v>
      </c>
    </row>
    <row r="223" spans="1:8" customFormat="1" ht="15" outlineLevel="7">
      <c r="A223" s="23" t="s">
        <v>73</v>
      </c>
      <c r="B223" s="24" t="s">
        <v>154</v>
      </c>
      <c r="C223" s="24" t="s">
        <v>74</v>
      </c>
      <c r="D223" s="24" t="s">
        <v>11</v>
      </c>
      <c r="E223" s="24"/>
      <c r="F223" s="25">
        <v>5682262.9400000004</v>
      </c>
      <c r="G223" s="25">
        <v>1825000</v>
      </c>
      <c r="H223" s="25">
        <v>1733000</v>
      </c>
    </row>
    <row r="224" spans="1:8" customFormat="1" ht="33.75" outlineLevel="7">
      <c r="A224" s="23" t="s">
        <v>239</v>
      </c>
      <c r="B224" s="24" t="s">
        <v>154</v>
      </c>
      <c r="C224" s="24" t="s">
        <v>74</v>
      </c>
      <c r="D224" s="24" t="s">
        <v>104</v>
      </c>
      <c r="E224" s="24"/>
      <c r="F224" s="25">
        <v>3839591.94</v>
      </c>
      <c r="G224" s="25">
        <v>1510000</v>
      </c>
      <c r="H224" s="25">
        <v>1423000</v>
      </c>
    </row>
    <row r="225" spans="1:8" customFormat="1" ht="22.5" outlineLevel="7">
      <c r="A225" s="23" t="s">
        <v>240</v>
      </c>
      <c r="B225" s="24" t="s">
        <v>154</v>
      </c>
      <c r="C225" s="24" t="s">
        <v>74</v>
      </c>
      <c r="D225" s="24" t="s">
        <v>241</v>
      </c>
      <c r="E225" s="24"/>
      <c r="F225" s="25">
        <v>3839591.94</v>
      </c>
      <c r="G225" s="25">
        <v>1510000</v>
      </c>
      <c r="H225" s="25">
        <v>1423000</v>
      </c>
    </row>
    <row r="226" spans="1:8" customFormat="1" ht="22.5" outlineLevel="7">
      <c r="A226" s="23" t="s">
        <v>242</v>
      </c>
      <c r="B226" s="24" t="s">
        <v>154</v>
      </c>
      <c r="C226" s="24" t="s">
        <v>74</v>
      </c>
      <c r="D226" s="24" t="s">
        <v>243</v>
      </c>
      <c r="E226" s="24"/>
      <c r="F226" s="25">
        <v>1210300</v>
      </c>
      <c r="G226" s="25">
        <v>830000</v>
      </c>
      <c r="H226" s="25">
        <v>843000</v>
      </c>
    </row>
    <row r="227" spans="1:8" customFormat="1" ht="22.5" outlineLevel="5">
      <c r="A227" s="23" t="s">
        <v>244</v>
      </c>
      <c r="B227" s="24" t="s">
        <v>154</v>
      </c>
      <c r="C227" s="24" t="s">
        <v>74</v>
      </c>
      <c r="D227" s="24" t="s">
        <v>245</v>
      </c>
      <c r="E227" s="24"/>
      <c r="F227" s="25">
        <v>1210300</v>
      </c>
      <c r="G227" s="25">
        <v>830000</v>
      </c>
      <c r="H227" s="25">
        <v>843000</v>
      </c>
    </row>
    <row r="228" spans="1:8" customFormat="1" ht="15" outlineLevel="6">
      <c r="A228" s="23" t="s">
        <v>18</v>
      </c>
      <c r="B228" s="24" t="s">
        <v>154</v>
      </c>
      <c r="C228" s="24" t="s">
        <v>74</v>
      </c>
      <c r="D228" s="24" t="s">
        <v>245</v>
      </c>
      <c r="E228" s="24" t="s">
        <v>19</v>
      </c>
      <c r="F228" s="25">
        <v>1210300</v>
      </c>
      <c r="G228" s="25">
        <v>830000</v>
      </c>
      <c r="H228" s="25">
        <v>843000</v>
      </c>
    </row>
    <row r="229" spans="1:8" customFormat="1" ht="15" outlineLevel="7">
      <c r="A229" s="26" t="s">
        <v>18</v>
      </c>
      <c r="B229" s="27" t="s">
        <v>154</v>
      </c>
      <c r="C229" s="27" t="s">
        <v>74</v>
      </c>
      <c r="D229" s="27" t="s">
        <v>245</v>
      </c>
      <c r="E229" s="27" t="s">
        <v>19</v>
      </c>
      <c r="F229" s="28">
        <v>1210300</v>
      </c>
      <c r="G229" s="28">
        <v>830000</v>
      </c>
      <c r="H229" s="28">
        <v>843000</v>
      </c>
    </row>
    <row r="230" spans="1:8" customFormat="1" ht="22.5" outlineLevel="7">
      <c r="A230" s="23" t="s">
        <v>246</v>
      </c>
      <c r="B230" s="24" t="s">
        <v>154</v>
      </c>
      <c r="C230" s="24" t="s">
        <v>74</v>
      </c>
      <c r="D230" s="24" t="s">
        <v>247</v>
      </c>
      <c r="E230" s="24"/>
      <c r="F230" s="25">
        <v>661500</v>
      </c>
      <c r="G230" s="25">
        <v>560000</v>
      </c>
      <c r="H230" s="25">
        <v>580000</v>
      </c>
    </row>
    <row r="231" spans="1:8" customFormat="1" ht="22.5" outlineLevel="7">
      <c r="A231" s="23" t="s">
        <v>248</v>
      </c>
      <c r="B231" s="24" t="s">
        <v>154</v>
      </c>
      <c r="C231" s="24" t="s">
        <v>74</v>
      </c>
      <c r="D231" s="24" t="s">
        <v>249</v>
      </c>
      <c r="E231" s="24"/>
      <c r="F231" s="25">
        <v>661500</v>
      </c>
      <c r="G231" s="25">
        <v>560000</v>
      </c>
      <c r="H231" s="25">
        <v>580000</v>
      </c>
    </row>
    <row r="232" spans="1:8" customFormat="1" ht="15" outlineLevel="7">
      <c r="A232" s="23" t="s">
        <v>18</v>
      </c>
      <c r="B232" s="24" t="s">
        <v>154</v>
      </c>
      <c r="C232" s="24" t="s">
        <v>74</v>
      </c>
      <c r="D232" s="24" t="s">
        <v>249</v>
      </c>
      <c r="E232" s="24" t="s">
        <v>19</v>
      </c>
      <c r="F232" s="25">
        <v>661500</v>
      </c>
      <c r="G232" s="25">
        <v>560000</v>
      </c>
      <c r="H232" s="25">
        <v>580000</v>
      </c>
    </row>
    <row r="233" spans="1:8" customFormat="1" ht="15" outlineLevel="7">
      <c r="A233" s="26" t="s">
        <v>18</v>
      </c>
      <c r="B233" s="27" t="s">
        <v>154</v>
      </c>
      <c r="C233" s="27" t="s">
        <v>74</v>
      </c>
      <c r="D233" s="27" t="s">
        <v>249</v>
      </c>
      <c r="E233" s="27" t="s">
        <v>19</v>
      </c>
      <c r="F233" s="28">
        <v>661500</v>
      </c>
      <c r="G233" s="28">
        <v>560000</v>
      </c>
      <c r="H233" s="28">
        <v>580000</v>
      </c>
    </row>
    <row r="234" spans="1:8" customFormat="1" ht="22.5" outlineLevel="7">
      <c r="A234" s="23" t="s">
        <v>250</v>
      </c>
      <c r="B234" s="24" t="s">
        <v>154</v>
      </c>
      <c r="C234" s="24" t="s">
        <v>74</v>
      </c>
      <c r="D234" s="24" t="s">
        <v>251</v>
      </c>
      <c r="E234" s="24"/>
      <c r="F234" s="25">
        <v>1967791.94</v>
      </c>
      <c r="G234" s="25">
        <v>120000</v>
      </c>
      <c r="H234" s="25">
        <v>0</v>
      </c>
    </row>
    <row r="235" spans="1:8" customFormat="1" ht="15" outlineLevel="7">
      <c r="A235" s="23" t="s">
        <v>252</v>
      </c>
      <c r="B235" s="24" t="s">
        <v>154</v>
      </c>
      <c r="C235" s="24" t="s">
        <v>74</v>
      </c>
      <c r="D235" s="24" t="s">
        <v>253</v>
      </c>
      <c r="E235" s="24"/>
      <c r="F235" s="25">
        <v>1967791.94</v>
      </c>
      <c r="G235" s="25">
        <v>120000</v>
      </c>
      <c r="H235" s="25">
        <v>0</v>
      </c>
    </row>
    <row r="236" spans="1:8" customFormat="1" ht="15" outlineLevel="7">
      <c r="A236" s="23" t="s">
        <v>18</v>
      </c>
      <c r="B236" s="24" t="s">
        <v>154</v>
      </c>
      <c r="C236" s="24" t="s">
        <v>74</v>
      </c>
      <c r="D236" s="24" t="s">
        <v>253</v>
      </c>
      <c r="E236" s="24" t="s">
        <v>19</v>
      </c>
      <c r="F236" s="25">
        <v>1967791.94</v>
      </c>
      <c r="G236" s="25">
        <v>120000</v>
      </c>
      <c r="H236" s="25">
        <v>0</v>
      </c>
    </row>
    <row r="237" spans="1:8" customFormat="1" ht="15" outlineLevel="7">
      <c r="A237" s="26" t="s">
        <v>18</v>
      </c>
      <c r="B237" s="27" t="s">
        <v>154</v>
      </c>
      <c r="C237" s="27" t="s">
        <v>74</v>
      </c>
      <c r="D237" s="27" t="s">
        <v>253</v>
      </c>
      <c r="E237" s="27" t="s">
        <v>19</v>
      </c>
      <c r="F237" s="28">
        <v>1967791.94</v>
      </c>
      <c r="G237" s="28">
        <v>120000</v>
      </c>
      <c r="H237" s="28">
        <v>0</v>
      </c>
    </row>
    <row r="238" spans="1:8" customFormat="1" ht="56.25" outlineLevel="7">
      <c r="A238" s="29" t="s">
        <v>254</v>
      </c>
      <c r="B238" s="24" t="s">
        <v>154</v>
      </c>
      <c r="C238" s="24" t="s">
        <v>74</v>
      </c>
      <c r="D238" s="24" t="s">
        <v>133</v>
      </c>
      <c r="E238" s="24"/>
      <c r="F238" s="25">
        <v>1368380</v>
      </c>
      <c r="G238" s="25">
        <v>185000</v>
      </c>
      <c r="H238" s="25">
        <v>185000</v>
      </c>
    </row>
    <row r="239" spans="1:8" customFormat="1" ht="45" outlineLevel="7">
      <c r="A239" s="29" t="s">
        <v>255</v>
      </c>
      <c r="B239" s="24" t="s">
        <v>154</v>
      </c>
      <c r="C239" s="24" t="s">
        <v>74</v>
      </c>
      <c r="D239" s="24" t="s">
        <v>134</v>
      </c>
      <c r="E239" s="24"/>
      <c r="F239" s="25">
        <v>1368380</v>
      </c>
      <c r="G239" s="25">
        <v>185000</v>
      </c>
      <c r="H239" s="25">
        <v>185000</v>
      </c>
    </row>
    <row r="240" spans="1:8" customFormat="1" ht="22.5" outlineLevel="7">
      <c r="A240" s="23" t="s">
        <v>256</v>
      </c>
      <c r="B240" s="24" t="s">
        <v>154</v>
      </c>
      <c r="C240" s="24" t="s">
        <v>74</v>
      </c>
      <c r="D240" s="24" t="s">
        <v>135</v>
      </c>
      <c r="E240" s="24"/>
      <c r="F240" s="25">
        <v>1368380</v>
      </c>
      <c r="G240" s="25">
        <v>185000</v>
      </c>
      <c r="H240" s="25">
        <v>185000</v>
      </c>
    </row>
    <row r="241" spans="1:8" customFormat="1" ht="45" outlineLevel="4">
      <c r="A241" s="23" t="s">
        <v>257</v>
      </c>
      <c r="B241" s="24" t="s">
        <v>154</v>
      </c>
      <c r="C241" s="24" t="s">
        <v>74</v>
      </c>
      <c r="D241" s="24" t="s">
        <v>258</v>
      </c>
      <c r="E241" s="24"/>
      <c r="F241" s="25">
        <v>1368380</v>
      </c>
      <c r="G241" s="25">
        <v>185000</v>
      </c>
      <c r="H241" s="25">
        <v>185000</v>
      </c>
    </row>
    <row r="242" spans="1:8" customFormat="1" ht="15" outlineLevel="5">
      <c r="A242" s="23" t="s">
        <v>18</v>
      </c>
      <c r="B242" s="24" t="s">
        <v>154</v>
      </c>
      <c r="C242" s="24" t="s">
        <v>74</v>
      </c>
      <c r="D242" s="24" t="s">
        <v>258</v>
      </c>
      <c r="E242" s="24" t="s">
        <v>19</v>
      </c>
      <c r="F242" s="25">
        <v>1368380</v>
      </c>
      <c r="G242" s="25">
        <v>185000</v>
      </c>
      <c r="H242" s="25">
        <v>185000</v>
      </c>
    </row>
    <row r="243" spans="1:8" customFormat="1" ht="15" outlineLevel="6">
      <c r="A243" s="26" t="s">
        <v>18</v>
      </c>
      <c r="B243" s="27" t="s">
        <v>154</v>
      </c>
      <c r="C243" s="27" t="s">
        <v>74</v>
      </c>
      <c r="D243" s="27" t="s">
        <v>258</v>
      </c>
      <c r="E243" s="27" t="s">
        <v>19</v>
      </c>
      <c r="F243" s="28">
        <v>1368380</v>
      </c>
      <c r="G243" s="28">
        <v>185000</v>
      </c>
      <c r="H243" s="28">
        <v>185000</v>
      </c>
    </row>
    <row r="244" spans="1:8" customFormat="1" ht="33.75" outlineLevel="7">
      <c r="A244" s="23" t="s">
        <v>259</v>
      </c>
      <c r="B244" s="24" t="s">
        <v>154</v>
      </c>
      <c r="C244" s="24" t="s">
        <v>74</v>
      </c>
      <c r="D244" s="24" t="s">
        <v>260</v>
      </c>
      <c r="E244" s="24"/>
      <c r="F244" s="25">
        <v>148828</v>
      </c>
      <c r="G244" s="25">
        <v>90000</v>
      </c>
      <c r="H244" s="25">
        <v>90000</v>
      </c>
    </row>
    <row r="245" spans="1:8" customFormat="1" ht="22.5" outlineLevel="7">
      <c r="A245" s="23" t="s">
        <v>261</v>
      </c>
      <c r="B245" s="24" t="s">
        <v>154</v>
      </c>
      <c r="C245" s="24" t="s">
        <v>74</v>
      </c>
      <c r="D245" s="24" t="s">
        <v>262</v>
      </c>
      <c r="E245" s="24"/>
      <c r="F245" s="25">
        <v>148828</v>
      </c>
      <c r="G245" s="25">
        <v>90000</v>
      </c>
      <c r="H245" s="25">
        <v>90000</v>
      </c>
    </row>
    <row r="246" spans="1:8" customFormat="1" ht="22.5" outlineLevel="7">
      <c r="A246" s="23" t="s">
        <v>263</v>
      </c>
      <c r="B246" s="24" t="s">
        <v>154</v>
      </c>
      <c r="C246" s="24" t="s">
        <v>74</v>
      </c>
      <c r="D246" s="24" t="s">
        <v>264</v>
      </c>
      <c r="E246" s="24"/>
      <c r="F246" s="25">
        <v>148828</v>
      </c>
      <c r="G246" s="25">
        <v>90000</v>
      </c>
      <c r="H246" s="25">
        <v>90000</v>
      </c>
    </row>
    <row r="247" spans="1:8" customFormat="1" ht="22.5" outlineLevel="6">
      <c r="A247" s="23" t="s">
        <v>265</v>
      </c>
      <c r="B247" s="24" t="s">
        <v>154</v>
      </c>
      <c r="C247" s="24" t="s">
        <v>74</v>
      </c>
      <c r="D247" s="24" t="s">
        <v>266</v>
      </c>
      <c r="E247" s="24"/>
      <c r="F247" s="25">
        <v>148828</v>
      </c>
      <c r="G247" s="25">
        <v>90000</v>
      </c>
      <c r="H247" s="25">
        <v>90000</v>
      </c>
    </row>
    <row r="248" spans="1:8" customFormat="1" ht="15" outlineLevel="7">
      <c r="A248" s="23" t="s">
        <v>18</v>
      </c>
      <c r="B248" s="24" t="s">
        <v>154</v>
      </c>
      <c r="C248" s="24" t="s">
        <v>74</v>
      </c>
      <c r="D248" s="24" t="s">
        <v>266</v>
      </c>
      <c r="E248" s="24" t="s">
        <v>19</v>
      </c>
      <c r="F248" s="25">
        <v>148828</v>
      </c>
      <c r="G248" s="25">
        <v>90000</v>
      </c>
      <c r="H248" s="25">
        <v>90000</v>
      </c>
    </row>
    <row r="249" spans="1:8" customFormat="1" ht="15" outlineLevel="7">
      <c r="A249" s="26" t="s">
        <v>18</v>
      </c>
      <c r="B249" s="27" t="s">
        <v>154</v>
      </c>
      <c r="C249" s="27" t="s">
        <v>74</v>
      </c>
      <c r="D249" s="27" t="s">
        <v>266</v>
      </c>
      <c r="E249" s="27" t="s">
        <v>19</v>
      </c>
      <c r="F249" s="28">
        <v>148828</v>
      </c>
      <c r="G249" s="28">
        <v>90000</v>
      </c>
      <c r="H249" s="28">
        <v>90000</v>
      </c>
    </row>
    <row r="250" spans="1:8" customFormat="1" ht="15" outlineLevel="7">
      <c r="A250" s="23" t="s">
        <v>159</v>
      </c>
      <c r="B250" s="24" t="s">
        <v>154</v>
      </c>
      <c r="C250" s="24" t="s">
        <v>74</v>
      </c>
      <c r="D250" s="24" t="s">
        <v>37</v>
      </c>
      <c r="E250" s="24"/>
      <c r="F250" s="25">
        <v>325463</v>
      </c>
      <c r="G250" s="25">
        <v>40000</v>
      </c>
      <c r="H250" s="25">
        <v>35000</v>
      </c>
    </row>
    <row r="251" spans="1:8" customFormat="1" ht="15" outlineLevel="6">
      <c r="A251" s="23" t="s">
        <v>14</v>
      </c>
      <c r="B251" s="24" t="s">
        <v>154</v>
      </c>
      <c r="C251" s="24" t="s">
        <v>74</v>
      </c>
      <c r="D251" s="24" t="s">
        <v>38</v>
      </c>
      <c r="E251" s="24"/>
      <c r="F251" s="25">
        <v>325463</v>
      </c>
      <c r="G251" s="25">
        <v>40000</v>
      </c>
      <c r="H251" s="25">
        <v>35000</v>
      </c>
    </row>
    <row r="252" spans="1:8" customFormat="1" ht="15" outlineLevel="7">
      <c r="A252" s="23" t="s">
        <v>14</v>
      </c>
      <c r="B252" s="24" t="s">
        <v>154</v>
      </c>
      <c r="C252" s="24" t="s">
        <v>74</v>
      </c>
      <c r="D252" s="24" t="s">
        <v>39</v>
      </c>
      <c r="E252" s="24"/>
      <c r="F252" s="25">
        <v>325463</v>
      </c>
      <c r="G252" s="25">
        <v>40000</v>
      </c>
      <c r="H252" s="25">
        <v>35000</v>
      </c>
    </row>
    <row r="253" spans="1:8" customFormat="1" ht="15" outlineLevel="7">
      <c r="A253" s="23" t="s">
        <v>267</v>
      </c>
      <c r="B253" s="24" t="s">
        <v>154</v>
      </c>
      <c r="C253" s="24" t="s">
        <v>74</v>
      </c>
      <c r="D253" s="24" t="s">
        <v>268</v>
      </c>
      <c r="E253" s="24"/>
      <c r="F253" s="25">
        <v>5000</v>
      </c>
      <c r="G253" s="25">
        <v>6000</v>
      </c>
      <c r="H253" s="25">
        <v>6000</v>
      </c>
    </row>
    <row r="254" spans="1:8" customFormat="1" ht="15" outlineLevel="7">
      <c r="A254" s="23" t="s">
        <v>18</v>
      </c>
      <c r="B254" s="24" t="s">
        <v>154</v>
      </c>
      <c r="C254" s="24" t="s">
        <v>74</v>
      </c>
      <c r="D254" s="24" t="s">
        <v>268</v>
      </c>
      <c r="E254" s="24" t="s">
        <v>19</v>
      </c>
      <c r="F254" s="25">
        <v>5000</v>
      </c>
      <c r="G254" s="25">
        <v>6000</v>
      </c>
      <c r="H254" s="25">
        <v>6000</v>
      </c>
    </row>
    <row r="255" spans="1:8" customFormat="1" ht="15" outlineLevel="7">
      <c r="A255" s="26" t="s">
        <v>18</v>
      </c>
      <c r="B255" s="27" t="s">
        <v>154</v>
      </c>
      <c r="C255" s="27" t="s">
        <v>74</v>
      </c>
      <c r="D255" s="27" t="s">
        <v>268</v>
      </c>
      <c r="E255" s="27" t="s">
        <v>19</v>
      </c>
      <c r="F255" s="28">
        <v>5000</v>
      </c>
      <c r="G255" s="28">
        <v>6000</v>
      </c>
      <c r="H255" s="28">
        <v>6000</v>
      </c>
    </row>
    <row r="256" spans="1:8" customFormat="1" ht="15" outlineLevel="7">
      <c r="A256" s="23" t="s">
        <v>269</v>
      </c>
      <c r="B256" s="24" t="s">
        <v>154</v>
      </c>
      <c r="C256" s="24" t="s">
        <v>74</v>
      </c>
      <c r="D256" s="24" t="s">
        <v>270</v>
      </c>
      <c r="E256" s="24"/>
      <c r="F256" s="25">
        <v>9100</v>
      </c>
      <c r="G256" s="25">
        <v>9000</v>
      </c>
      <c r="H256" s="25">
        <v>9000</v>
      </c>
    </row>
    <row r="257" spans="1:8" customFormat="1" ht="15" outlineLevel="7">
      <c r="A257" s="23" t="s">
        <v>29</v>
      </c>
      <c r="B257" s="24" t="s">
        <v>154</v>
      </c>
      <c r="C257" s="24" t="s">
        <v>74</v>
      </c>
      <c r="D257" s="24" t="s">
        <v>270</v>
      </c>
      <c r="E257" s="24" t="s">
        <v>30</v>
      </c>
      <c r="F257" s="25">
        <v>9100</v>
      </c>
      <c r="G257" s="25">
        <v>9000</v>
      </c>
      <c r="H257" s="25">
        <v>9000</v>
      </c>
    </row>
    <row r="258" spans="1:8" customFormat="1" ht="15" outlineLevel="4">
      <c r="A258" s="26" t="s">
        <v>29</v>
      </c>
      <c r="B258" s="27" t="s">
        <v>154</v>
      </c>
      <c r="C258" s="27" t="s">
        <v>74</v>
      </c>
      <c r="D258" s="27" t="s">
        <v>270</v>
      </c>
      <c r="E258" s="27" t="s">
        <v>30</v>
      </c>
      <c r="F258" s="28">
        <v>9100</v>
      </c>
      <c r="G258" s="28">
        <v>9000</v>
      </c>
      <c r="H258" s="28">
        <v>9000</v>
      </c>
    </row>
    <row r="259" spans="1:8" customFormat="1" ht="22.5" outlineLevel="5">
      <c r="A259" s="23" t="s">
        <v>271</v>
      </c>
      <c r="B259" s="24" t="s">
        <v>154</v>
      </c>
      <c r="C259" s="24" t="s">
        <v>74</v>
      </c>
      <c r="D259" s="24" t="s">
        <v>272</v>
      </c>
      <c r="E259" s="24"/>
      <c r="F259" s="25">
        <v>50000</v>
      </c>
      <c r="G259" s="25">
        <v>25000</v>
      </c>
      <c r="H259" s="25">
        <v>20000</v>
      </c>
    </row>
    <row r="260" spans="1:8" customFormat="1" ht="15" outlineLevel="6">
      <c r="A260" s="23" t="s">
        <v>18</v>
      </c>
      <c r="B260" s="24" t="s">
        <v>154</v>
      </c>
      <c r="C260" s="24" t="s">
        <v>74</v>
      </c>
      <c r="D260" s="24" t="s">
        <v>272</v>
      </c>
      <c r="E260" s="24" t="s">
        <v>19</v>
      </c>
      <c r="F260" s="25">
        <v>50000</v>
      </c>
      <c r="G260" s="25">
        <v>25000</v>
      </c>
      <c r="H260" s="25">
        <v>20000</v>
      </c>
    </row>
    <row r="261" spans="1:8" customFormat="1" ht="15" outlineLevel="7">
      <c r="A261" s="26" t="s">
        <v>18</v>
      </c>
      <c r="B261" s="27" t="s">
        <v>154</v>
      </c>
      <c r="C261" s="27" t="s">
        <v>74</v>
      </c>
      <c r="D261" s="27" t="s">
        <v>272</v>
      </c>
      <c r="E261" s="27" t="s">
        <v>19</v>
      </c>
      <c r="F261" s="28">
        <v>50000</v>
      </c>
      <c r="G261" s="28">
        <v>25000</v>
      </c>
      <c r="H261" s="28">
        <v>20000</v>
      </c>
    </row>
    <row r="262" spans="1:8" customFormat="1" ht="22.5" outlineLevel="7">
      <c r="A262" s="23" t="s">
        <v>273</v>
      </c>
      <c r="B262" s="24" t="s">
        <v>154</v>
      </c>
      <c r="C262" s="24" t="s">
        <v>74</v>
      </c>
      <c r="D262" s="24" t="s">
        <v>274</v>
      </c>
      <c r="E262" s="24"/>
      <c r="F262" s="25">
        <v>28000</v>
      </c>
      <c r="G262" s="25">
        <v>0</v>
      </c>
      <c r="H262" s="25">
        <v>0</v>
      </c>
    </row>
    <row r="263" spans="1:8" customFormat="1" ht="15" outlineLevel="7">
      <c r="A263" s="23" t="s">
        <v>18</v>
      </c>
      <c r="B263" s="24" t="s">
        <v>154</v>
      </c>
      <c r="C263" s="24" t="s">
        <v>74</v>
      </c>
      <c r="D263" s="24" t="s">
        <v>274</v>
      </c>
      <c r="E263" s="24" t="s">
        <v>19</v>
      </c>
      <c r="F263" s="25">
        <v>28000</v>
      </c>
      <c r="G263" s="25">
        <v>0</v>
      </c>
      <c r="H263" s="25">
        <v>0</v>
      </c>
    </row>
    <row r="264" spans="1:8" customFormat="1" ht="15" outlineLevel="7">
      <c r="A264" s="26" t="s">
        <v>18</v>
      </c>
      <c r="B264" s="27" t="s">
        <v>154</v>
      </c>
      <c r="C264" s="27" t="s">
        <v>74</v>
      </c>
      <c r="D264" s="27" t="s">
        <v>274</v>
      </c>
      <c r="E264" s="27" t="s">
        <v>19</v>
      </c>
      <c r="F264" s="28">
        <v>28000</v>
      </c>
      <c r="G264" s="28">
        <v>0</v>
      </c>
      <c r="H264" s="28">
        <v>0</v>
      </c>
    </row>
    <row r="265" spans="1:8" customFormat="1" ht="22.5" outlineLevel="7">
      <c r="A265" s="23" t="s">
        <v>131</v>
      </c>
      <c r="B265" s="24" t="s">
        <v>154</v>
      </c>
      <c r="C265" s="24" t="s">
        <v>74</v>
      </c>
      <c r="D265" s="24" t="s">
        <v>275</v>
      </c>
      <c r="E265" s="24"/>
      <c r="F265" s="25">
        <v>226566</v>
      </c>
      <c r="G265" s="25">
        <v>0</v>
      </c>
      <c r="H265" s="25">
        <v>0</v>
      </c>
    </row>
    <row r="266" spans="1:8" customFormat="1" ht="15" outlineLevel="7">
      <c r="A266" s="23" t="s">
        <v>18</v>
      </c>
      <c r="B266" s="24" t="s">
        <v>154</v>
      </c>
      <c r="C266" s="24" t="s">
        <v>74</v>
      </c>
      <c r="D266" s="24" t="s">
        <v>275</v>
      </c>
      <c r="E266" s="24" t="s">
        <v>19</v>
      </c>
      <c r="F266" s="25">
        <v>226566</v>
      </c>
      <c r="G266" s="25">
        <v>0</v>
      </c>
      <c r="H266" s="25">
        <v>0</v>
      </c>
    </row>
    <row r="267" spans="1:8" customFormat="1" ht="15" outlineLevel="4">
      <c r="A267" s="26" t="s">
        <v>18</v>
      </c>
      <c r="B267" s="27" t="s">
        <v>154</v>
      </c>
      <c r="C267" s="27" t="s">
        <v>74</v>
      </c>
      <c r="D267" s="27" t="s">
        <v>275</v>
      </c>
      <c r="E267" s="27" t="s">
        <v>19</v>
      </c>
      <c r="F267" s="28">
        <v>226566</v>
      </c>
      <c r="G267" s="28">
        <v>0</v>
      </c>
      <c r="H267" s="28">
        <v>0</v>
      </c>
    </row>
    <row r="268" spans="1:8" customFormat="1" ht="22.5" outlineLevel="5">
      <c r="A268" s="23" t="s">
        <v>131</v>
      </c>
      <c r="B268" s="24" t="s">
        <v>154</v>
      </c>
      <c r="C268" s="24" t="s">
        <v>74</v>
      </c>
      <c r="D268" s="24" t="s">
        <v>276</v>
      </c>
      <c r="E268" s="24"/>
      <c r="F268" s="25">
        <v>6797</v>
      </c>
      <c r="G268" s="25">
        <v>0</v>
      </c>
      <c r="H268" s="25">
        <v>0</v>
      </c>
    </row>
    <row r="269" spans="1:8" customFormat="1" ht="15" outlineLevel="6">
      <c r="A269" s="23" t="s">
        <v>18</v>
      </c>
      <c r="B269" s="24" t="s">
        <v>154</v>
      </c>
      <c r="C269" s="24" t="s">
        <v>74</v>
      </c>
      <c r="D269" s="24" t="s">
        <v>276</v>
      </c>
      <c r="E269" s="24" t="s">
        <v>19</v>
      </c>
      <c r="F269" s="25">
        <v>6797</v>
      </c>
      <c r="G269" s="25">
        <v>0</v>
      </c>
      <c r="H269" s="25">
        <v>0</v>
      </c>
    </row>
    <row r="270" spans="1:8" customFormat="1" ht="15" outlineLevel="7">
      <c r="A270" s="26" t="s">
        <v>18</v>
      </c>
      <c r="B270" s="27" t="s">
        <v>154</v>
      </c>
      <c r="C270" s="27" t="s">
        <v>74</v>
      </c>
      <c r="D270" s="27" t="s">
        <v>276</v>
      </c>
      <c r="E270" s="27" t="s">
        <v>19</v>
      </c>
      <c r="F270" s="28">
        <v>6797</v>
      </c>
      <c r="G270" s="28">
        <v>0</v>
      </c>
      <c r="H270" s="28">
        <v>0</v>
      </c>
    </row>
    <row r="271" spans="1:8" customFormat="1" ht="15" outlineLevel="7">
      <c r="A271" s="23" t="s">
        <v>75</v>
      </c>
      <c r="B271" s="24" t="s">
        <v>154</v>
      </c>
      <c r="C271" s="24" t="s">
        <v>76</v>
      </c>
      <c r="D271" s="24"/>
      <c r="E271" s="24"/>
      <c r="F271" s="25">
        <v>3063218.73</v>
      </c>
      <c r="G271" s="25">
        <v>4045500</v>
      </c>
      <c r="H271" s="25">
        <v>2544300</v>
      </c>
    </row>
    <row r="272" spans="1:8" customFormat="1" ht="15" outlineLevel="7">
      <c r="A272" s="23" t="s">
        <v>77</v>
      </c>
      <c r="B272" s="24" t="s">
        <v>154</v>
      </c>
      <c r="C272" s="24" t="s">
        <v>78</v>
      </c>
      <c r="D272" s="24"/>
      <c r="E272" s="24"/>
      <c r="F272" s="25">
        <v>3063218.73</v>
      </c>
      <c r="G272" s="25">
        <v>4045500</v>
      </c>
      <c r="H272" s="25">
        <v>2544300</v>
      </c>
    </row>
    <row r="273" spans="1:8" customFormat="1" ht="15" outlineLevel="1">
      <c r="A273" s="23" t="s">
        <v>77</v>
      </c>
      <c r="B273" s="24" t="s">
        <v>154</v>
      </c>
      <c r="C273" s="24" t="s">
        <v>78</v>
      </c>
      <c r="D273" s="24" t="s">
        <v>11</v>
      </c>
      <c r="E273" s="24"/>
      <c r="F273" s="25">
        <v>3063218.73</v>
      </c>
      <c r="G273" s="25">
        <v>4045500</v>
      </c>
      <c r="H273" s="25">
        <v>2544300</v>
      </c>
    </row>
    <row r="274" spans="1:8" customFormat="1" ht="33.75" outlineLevel="2">
      <c r="A274" s="23" t="s">
        <v>277</v>
      </c>
      <c r="B274" s="24" t="s">
        <v>154</v>
      </c>
      <c r="C274" s="24" t="s">
        <v>78</v>
      </c>
      <c r="D274" s="24" t="s">
        <v>89</v>
      </c>
      <c r="E274" s="24"/>
      <c r="F274" s="25">
        <v>2982100</v>
      </c>
      <c r="G274" s="25">
        <v>2445500</v>
      </c>
      <c r="H274" s="25">
        <v>2544300</v>
      </c>
    </row>
    <row r="275" spans="1:8" customFormat="1" ht="22.5" outlineLevel="3">
      <c r="A275" s="23" t="s">
        <v>278</v>
      </c>
      <c r="B275" s="24" t="s">
        <v>154</v>
      </c>
      <c r="C275" s="24" t="s">
        <v>78</v>
      </c>
      <c r="D275" s="24" t="s">
        <v>99</v>
      </c>
      <c r="E275" s="24"/>
      <c r="F275" s="25">
        <v>2982100</v>
      </c>
      <c r="G275" s="25">
        <v>2445500</v>
      </c>
      <c r="H275" s="25">
        <v>2544300</v>
      </c>
    </row>
    <row r="276" spans="1:8" customFormat="1" ht="22.5" outlineLevel="4">
      <c r="A276" s="23" t="s">
        <v>279</v>
      </c>
      <c r="B276" s="24" t="s">
        <v>154</v>
      </c>
      <c r="C276" s="24" t="s">
        <v>78</v>
      </c>
      <c r="D276" s="24" t="s">
        <v>105</v>
      </c>
      <c r="E276" s="24"/>
      <c r="F276" s="25">
        <v>2982100</v>
      </c>
      <c r="G276" s="25">
        <v>2445500</v>
      </c>
      <c r="H276" s="25">
        <v>2544300</v>
      </c>
    </row>
    <row r="277" spans="1:8" customFormat="1" ht="22.5" outlineLevel="5">
      <c r="A277" s="23" t="s">
        <v>280</v>
      </c>
      <c r="B277" s="24" t="s">
        <v>154</v>
      </c>
      <c r="C277" s="24" t="s">
        <v>78</v>
      </c>
      <c r="D277" s="24" t="s">
        <v>123</v>
      </c>
      <c r="E277" s="24"/>
      <c r="F277" s="25">
        <v>1970405.26</v>
      </c>
      <c r="G277" s="25">
        <v>2090700</v>
      </c>
      <c r="H277" s="25">
        <v>2175300</v>
      </c>
    </row>
    <row r="278" spans="1:8" customFormat="1" ht="33.75" outlineLevel="6">
      <c r="A278" s="23" t="s">
        <v>79</v>
      </c>
      <c r="B278" s="24" t="s">
        <v>154</v>
      </c>
      <c r="C278" s="24" t="s">
        <v>78</v>
      </c>
      <c r="D278" s="24" t="s">
        <v>123</v>
      </c>
      <c r="E278" s="24" t="s">
        <v>80</v>
      </c>
      <c r="F278" s="25">
        <v>1970405.26</v>
      </c>
      <c r="G278" s="25">
        <v>2090700</v>
      </c>
      <c r="H278" s="25">
        <v>2175300</v>
      </c>
    </row>
    <row r="279" spans="1:8" customFormat="1" ht="33.75" outlineLevel="7">
      <c r="A279" s="26" t="s">
        <v>79</v>
      </c>
      <c r="B279" s="27" t="s">
        <v>154</v>
      </c>
      <c r="C279" s="27" t="s">
        <v>78</v>
      </c>
      <c r="D279" s="27" t="s">
        <v>123</v>
      </c>
      <c r="E279" s="27" t="s">
        <v>80</v>
      </c>
      <c r="F279" s="28">
        <v>1970405.26</v>
      </c>
      <c r="G279" s="28">
        <v>2090700</v>
      </c>
      <c r="H279" s="28">
        <v>2175300</v>
      </c>
    </row>
    <row r="280" spans="1:8" customFormat="1" ht="22.5" outlineLevel="7">
      <c r="A280" s="23" t="s">
        <v>281</v>
      </c>
      <c r="B280" s="24" t="s">
        <v>154</v>
      </c>
      <c r="C280" s="24" t="s">
        <v>78</v>
      </c>
      <c r="D280" s="24" t="s">
        <v>124</v>
      </c>
      <c r="E280" s="24"/>
      <c r="F280" s="25">
        <v>853800</v>
      </c>
      <c r="G280" s="25">
        <v>354800</v>
      </c>
      <c r="H280" s="25">
        <v>369000</v>
      </c>
    </row>
    <row r="281" spans="1:8" customFormat="1" ht="33.75" outlineLevel="7">
      <c r="A281" s="23" t="s">
        <v>79</v>
      </c>
      <c r="B281" s="24" t="s">
        <v>154</v>
      </c>
      <c r="C281" s="24" t="s">
        <v>78</v>
      </c>
      <c r="D281" s="24" t="s">
        <v>124</v>
      </c>
      <c r="E281" s="24" t="s">
        <v>80</v>
      </c>
      <c r="F281" s="25">
        <v>853800</v>
      </c>
      <c r="G281" s="25">
        <v>354800</v>
      </c>
      <c r="H281" s="25">
        <v>369000</v>
      </c>
    </row>
    <row r="282" spans="1:8" customFormat="1" ht="33.75" outlineLevel="6">
      <c r="A282" s="26" t="s">
        <v>79</v>
      </c>
      <c r="B282" s="27" t="s">
        <v>154</v>
      </c>
      <c r="C282" s="27" t="s">
        <v>78</v>
      </c>
      <c r="D282" s="27" t="s">
        <v>124</v>
      </c>
      <c r="E282" s="27" t="s">
        <v>80</v>
      </c>
      <c r="F282" s="28">
        <v>853800</v>
      </c>
      <c r="G282" s="28">
        <v>354800</v>
      </c>
      <c r="H282" s="28">
        <v>369000</v>
      </c>
    </row>
    <row r="283" spans="1:8" customFormat="1" ht="22.5" outlineLevel="7">
      <c r="A283" s="23" t="s">
        <v>122</v>
      </c>
      <c r="B283" s="24" t="s">
        <v>154</v>
      </c>
      <c r="C283" s="24" t="s">
        <v>78</v>
      </c>
      <c r="D283" s="24" t="s">
        <v>282</v>
      </c>
      <c r="E283" s="24"/>
      <c r="F283" s="25">
        <v>157894.74</v>
      </c>
      <c r="G283" s="25">
        <v>0</v>
      </c>
      <c r="H283" s="25">
        <v>0</v>
      </c>
    </row>
    <row r="284" spans="1:8" customFormat="1" ht="15" outlineLevel="7">
      <c r="A284" s="23" t="s">
        <v>81</v>
      </c>
      <c r="B284" s="24" t="s">
        <v>154</v>
      </c>
      <c r="C284" s="24" t="s">
        <v>78</v>
      </c>
      <c r="D284" s="24" t="s">
        <v>282</v>
      </c>
      <c r="E284" s="24" t="s">
        <v>82</v>
      </c>
      <c r="F284" s="25">
        <v>157894.74</v>
      </c>
      <c r="G284" s="25">
        <v>0</v>
      </c>
      <c r="H284" s="25">
        <v>0</v>
      </c>
    </row>
    <row r="285" spans="1:8" customFormat="1" ht="15" outlineLevel="7">
      <c r="A285" s="26" t="s">
        <v>81</v>
      </c>
      <c r="B285" s="27" t="s">
        <v>154</v>
      </c>
      <c r="C285" s="27" t="s">
        <v>78</v>
      </c>
      <c r="D285" s="27" t="s">
        <v>282</v>
      </c>
      <c r="E285" s="27" t="s">
        <v>82</v>
      </c>
      <c r="F285" s="28">
        <v>157894.74</v>
      </c>
      <c r="G285" s="28">
        <v>0</v>
      </c>
      <c r="H285" s="28">
        <v>0</v>
      </c>
    </row>
    <row r="286" spans="1:8" customFormat="1" ht="33.75" outlineLevel="6">
      <c r="A286" s="23" t="s">
        <v>283</v>
      </c>
      <c r="B286" s="24" t="s">
        <v>154</v>
      </c>
      <c r="C286" s="24" t="s">
        <v>78</v>
      </c>
      <c r="D286" s="24" t="s">
        <v>284</v>
      </c>
      <c r="E286" s="24"/>
      <c r="F286" s="25">
        <v>0</v>
      </c>
      <c r="G286" s="25">
        <v>1600000</v>
      </c>
      <c r="H286" s="25">
        <v>0</v>
      </c>
    </row>
    <row r="287" spans="1:8" customFormat="1" ht="22.5" outlineLevel="7">
      <c r="A287" s="23" t="s">
        <v>285</v>
      </c>
      <c r="B287" s="24" t="s">
        <v>154</v>
      </c>
      <c r="C287" s="24" t="s">
        <v>78</v>
      </c>
      <c r="D287" s="24" t="s">
        <v>286</v>
      </c>
      <c r="E287" s="24"/>
      <c r="F287" s="25">
        <v>0</v>
      </c>
      <c r="G287" s="25">
        <v>1600000</v>
      </c>
      <c r="H287" s="25">
        <v>0</v>
      </c>
    </row>
    <row r="288" spans="1:8" customFormat="1" ht="15" outlineLevel="7">
      <c r="A288" s="23" t="s">
        <v>287</v>
      </c>
      <c r="B288" s="24" t="s">
        <v>154</v>
      </c>
      <c r="C288" s="24" t="s">
        <v>78</v>
      </c>
      <c r="D288" s="24" t="s">
        <v>288</v>
      </c>
      <c r="E288" s="24"/>
      <c r="F288" s="25">
        <v>0</v>
      </c>
      <c r="G288" s="25">
        <v>1600000</v>
      </c>
      <c r="H288" s="25">
        <v>0</v>
      </c>
    </row>
    <row r="289" spans="1:8" customFormat="1" ht="15" outlineLevel="7">
      <c r="A289" s="23" t="s">
        <v>81</v>
      </c>
      <c r="B289" s="24" t="s">
        <v>154</v>
      </c>
      <c r="C289" s="24" t="s">
        <v>78</v>
      </c>
      <c r="D289" s="24" t="s">
        <v>288</v>
      </c>
      <c r="E289" s="24" t="s">
        <v>82</v>
      </c>
      <c r="F289" s="25">
        <v>0</v>
      </c>
      <c r="G289" s="25">
        <v>1600000</v>
      </c>
      <c r="H289" s="25">
        <v>0</v>
      </c>
    </row>
    <row r="290" spans="1:8" customFormat="1" ht="15" outlineLevel="6">
      <c r="A290" s="26" t="s">
        <v>81</v>
      </c>
      <c r="B290" s="27" t="s">
        <v>154</v>
      </c>
      <c r="C290" s="27" t="s">
        <v>78</v>
      </c>
      <c r="D290" s="27" t="s">
        <v>288</v>
      </c>
      <c r="E290" s="27" t="s">
        <v>82</v>
      </c>
      <c r="F290" s="28">
        <v>0</v>
      </c>
      <c r="G290" s="28">
        <v>1600000</v>
      </c>
      <c r="H290" s="28">
        <v>0</v>
      </c>
    </row>
    <row r="291" spans="1:8" customFormat="1" ht="15" outlineLevel="7">
      <c r="A291" s="23" t="s">
        <v>159</v>
      </c>
      <c r="B291" s="24" t="s">
        <v>154</v>
      </c>
      <c r="C291" s="24" t="s">
        <v>78</v>
      </c>
      <c r="D291" s="24" t="s">
        <v>37</v>
      </c>
      <c r="E291" s="24"/>
      <c r="F291" s="25">
        <v>81118.73</v>
      </c>
      <c r="G291" s="25">
        <v>0</v>
      </c>
      <c r="H291" s="25">
        <v>0</v>
      </c>
    </row>
    <row r="292" spans="1:8" customFormat="1" ht="15" outlineLevel="7">
      <c r="A292" s="23" t="s">
        <v>14</v>
      </c>
      <c r="B292" s="24" t="s">
        <v>154</v>
      </c>
      <c r="C292" s="24" t="s">
        <v>78</v>
      </c>
      <c r="D292" s="24" t="s">
        <v>38</v>
      </c>
      <c r="E292" s="24"/>
      <c r="F292" s="25">
        <v>81118.73</v>
      </c>
      <c r="G292" s="25">
        <v>0</v>
      </c>
      <c r="H292" s="25">
        <v>0</v>
      </c>
    </row>
    <row r="293" spans="1:8" customFormat="1" ht="15" outlineLevel="7">
      <c r="A293" s="23" t="s">
        <v>14</v>
      </c>
      <c r="B293" s="24" t="s">
        <v>154</v>
      </c>
      <c r="C293" s="24" t="s">
        <v>78</v>
      </c>
      <c r="D293" s="24" t="s">
        <v>39</v>
      </c>
      <c r="E293" s="24"/>
      <c r="F293" s="25">
        <v>81118.73</v>
      </c>
      <c r="G293" s="25">
        <v>0</v>
      </c>
      <c r="H293" s="25">
        <v>0</v>
      </c>
    </row>
    <row r="294" spans="1:8" customFormat="1" ht="33.75" outlineLevel="1">
      <c r="A294" s="23" t="s">
        <v>289</v>
      </c>
      <c r="B294" s="24" t="s">
        <v>154</v>
      </c>
      <c r="C294" s="24" t="s">
        <v>78</v>
      </c>
      <c r="D294" s="24" t="s">
        <v>290</v>
      </c>
      <c r="E294" s="24"/>
      <c r="F294" s="25">
        <v>81118.73</v>
      </c>
      <c r="G294" s="25">
        <v>0</v>
      </c>
      <c r="H294" s="25">
        <v>0</v>
      </c>
    </row>
    <row r="295" spans="1:8" customFormat="1" ht="15" outlineLevel="2">
      <c r="A295" s="23" t="s">
        <v>18</v>
      </c>
      <c r="B295" s="24" t="s">
        <v>154</v>
      </c>
      <c r="C295" s="24" t="s">
        <v>78</v>
      </c>
      <c r="D295" s="24" t="s">
        <v>290</v>
      </c>
      <c r="E295" s="24" t="s">
        <v>19</v>
      </c>
      <c r="F295" s="25">
        <v>81118.73</v>
      </c>
      <c r="G295" s="25">
        <v>0</v>
      </c>
      <c r="H295" s="25">
        <v>0</v>
      </c>
    </row>
    <row r="296" spans="1:8" customFormat="1" ht="15" outlineLevel="3">
      <c r="A296" s="26" t="s">
        <v>18</v>
      </c>
      <c r="B296" s="27" t="s">
        <v>154</v>
      </c>
      <c r="C296" s="27" t="s">
        <v>78</v>
      </c>
      <c r="D296" s="27" t="s">
        <v>290</v>
      </c>
      <c r="E296" s="27" t="s">
        <v>19</v>
      </c>
      <c r="F296" s="28">
        <v>81118.73</v>
      </c>
      <c r="G296" s="28">
        <v>0</v>
      </c>
      <c r="H296" s="28">
        <v>0</v>
      </c>
    </row>
    <row r="297" spans="1:8" customFormat="1" ht="15" outlineLevel="4">
      <c r="A297" s="23" t="s">
        <v>83</v>
      </c>
      <c r="B297" s="24" t="s">
        <v>154</v>
      </c>
      <c r="C297" s="24" t="s">
        <v>84</v>
      </c>
      <c r="D297" s="24"/>
      <c r="E297" s="24"/>
      <c r="F297" s="25">
        <v>37200</v>
      </c>
      <c r="G297" s="25">
        <v>77200</v>
      </c>
      <c r="H297" s="25">
        <v>77200</v>
      </c>
    </row>
    <row r="298" spans="1:8" customFormat="1" ht="15" outlineLevel="5">
      <c r="A298" s="23" t="s">
        <v>85</v>
      </c>
      <c r="B298" s="24" t="s">
        <v>154</v>
      </c>
      <c r="C298" s="24" t="s">
        <v>86</v>
      </c>
      <c r="D298" s="24"/>
      <c r="E298" s="24"/>
      <c r="F298" s="25">
        <v>37200</v>
      </c>
      <c r="G298" s="25">
        <v>37200</v>
      </c>
      <c r="H298" s="25">
        <v>37200</v>
      </c>
    </row>
    <row r="299" spans="1:8" customFormat="1" ht="15" outlineLevel="6">
      <c r="A299" s="23" t="s">
        <v>85</v>
      </c>
      <c r="B299" s="24" t="s">
        <v>154</v>
      </c>
      <c r="C299" s="24" t="s">
        <v>86</v>
      </c>
      <c r="D299" s="24" t="s">
        <v>11</v>
      </c>
      <c r="E299" s="24"/>
      <c r="F299" s="25">
        <v>37200</v>
      </c>
      <c r="G299" s="25">
        <v>37200</v>
      </c>
      <c r="H299" s="25">
        <v>37200</v>
      </c>
    </row>
    <row r="300" spans="1:8" customFormat="1" ht="15" outlineLevel="7">
      <c r="A300" s="23" t="s">
        <v>159</v>
      </c>
      <c r="B300" s="24" t="s">
        <v>154</v>
      </c>
      <c r="C300" s="24" t="s">
        <v>86</v>
      </c>
      <c r="D300" s="24" t="s">
        <v>37</v>
      </c>
      <c r="E300" s="24"/>
      <c r="F300" s="25">
        <v>37200</v>
      </c>
      <c r="G300" s="25">
        <v>37200</v>
      </c>
      <c r="H300" s="25">
        <v>37200</v>
      </c>
    </row>
    <row r="301" spans="1:8" customFormat="1" ht="15" outlineLevel="7">
      <c r="A301" s="23" t="s">
        <v>14</v>
      </c>
      <c r="B301" s="24" t="s">
        <v>154</v>
      </c>
      <c r="C301" s="24" t="s">
        <v>86</v>
      </c>
      <c r="D301" s="24" t="s">
        <v>38</v>
      </c>
      <c r="E301" s="24"/>
      <c r="F301" s="25">
        <v>37200</v>
      </c>
      <c r="G301" s="25">
        <v>37200</v>
      </c>
      <c r="H301" s="25">
        <v>37200</v>
      </c>
    </row>
    <row r="302" spans="1:8" customFormat="1" ht="15" outlineLevel="7">
      <c r="A302" s="23" t="s">
        <v>14</v>
      </c>
      <c r="B302" s="24" t="s">
        <v>154</v>
      </c>
      <c r="C302" s="24" t="s">
        <v>86</v>
      </c>
      <c r="D302" s="24" t="s">
        <v>39</v>
      </c>
      <c r="E302" s="24"/>
      <c r="F302" s="25">
        <v>37200</v>
      </c>
      <c r="G302" s="25">
        <v>37200</v>
      </c>
      <c r="H302" s="25">
        <v>37200</v>
      </c>
    </row>
    <row r="303" spans="1:8" customFormat="1" ht="15" outlineLevel="7">
      <c r="A303" s="23" t="s">
        <v>85</v>
      </c>
      <c r="B303" s="24" t="s">
        <v>154</v>
      </c>
      <c r="C303" s="24" t="s">
        <v>86</v>
      </c>
      <c r="D303" s="24" t="s">
        <v>291</v>
      </c>
      <c r="E303" s="24"/>
      <c r="F303" s="25">
        <v>37200</v>
      </c>
      <c r="G303" s="25">
        <v>37200</v>
      </c>
      <c r="H303" s="25">
        <v>37200</v>
      </c>
    </row>
    <row r="304" spans="1:8" customFormat="1" ht="22.5" outlineLevel="7">
      <c r="A304" s="23" t="s">
        <v>87</v>
      </c>
      <c r="B304" s="24" t="s">
        <v>154</v>
      </c>
      <c r="C304" s="24" t="s">
        <v>86</v>
      </c>
      <c r="D304" s="24" t="s">
        <v>291</v>
      </c>
      <c r="E304" s="24" t="s">
        <v>88</v>
      </c>
      <c r="F304" s="25">
        <v>37200</v>
      </c>
      <c r="G304" s="25">
        <v>37200</v>
      </c>
      <c r="H304" s="25">
        <v>37200</v>
      </c>
    </row>
    <row r="305" spans="1:8" customFormat="1" ht="22.5" outlineLevel="7">
      <c r="A305" s="26" t="s">
        <v>87</v>
      </c>
      <c r="B305" s="27" t="s">
        <v>154</v>
      </c>
      <c r="C305" s="27" t="s">
        <v>86</v>
      </c>
      <c r="D305" s="27" t="s">
        <v>291</v>
      </c>
      <c r="E305" s="27" t="s">
        <v>88</v>
      </c>
      <c r="F305" s="28">
        <v>37200</v>
      </c>
      <c r="G305" s="28">
        <v>37200</v>
      </c>
      <c r="H305" s="28">
        <v>37200</v>
      </c>
    </row>
    <row r="306" spans="1:8" customFormat="1" ht="15" outlineLevel="7">
      <c r="A306" s="23" t="s">
        <v>138</v>
      </c>
      <c r="B306" s="24" t="s">
        <v>154</v>
      </c>
      <c r="C306" s="24" t="s">
        <v>139</v>
      </c>
      <c r="D306" s="24"/>
      <c r="E306" s="24"/>
      <c r="F306" s="25">
        <v>0</v>
      </c>
      <c r="G306" s="25">
        <v>40000</v>
      </c>
      <c r="H306" s="25">
        <v>40000</v>
      </c>
    </row>
    <row r="307" spans="1:8" customFormat="1" ht="15" outlineLevel="7">
      <c r="A307" s="23" t="s">
        <v>138</v>
      </c>
      <c r="B307" s="24" t="s">
        <v>154</v>
      </c>
      <c r="C307" s="24" t="s">
        <v>139</v>
      </c>
      <c r="D307" s="24" t="s">
        <v>11</v>
      </c>
      <c r="E307" s="24"/>
      <c r="F307" s="25">
        <v>0</v>
      </c>
      <c r="G307" s="25">
        <v>40000</v>
      </c>
      <c r="H307" s="25">
        <v>40000</v>
      </c>
    </row>
    <row r="308" spans="1:8" customFormat="1" ht="45" outlineLevel="7">
      <c r="A308" s="23" t="s">
        <v>292</v>
      </c>
      <c r="B308" s="24" t="s">
        <v>154</v>
      </c>
      <c r="C308" s="24" t="s">
        <v>139</v>
      </c>
      <c r="D308" s="24" t="s">
        <v>293</v>
      </c>
      <c r="E308" s="24"/>
      <c r="F308" s="25">
        <v>0</v>
      </c>
      <c r="G308" s="25">
        <v>40000</v>
      </c>
      <c r="H308" s="25">
        <v>40000</v>
      </c>
    </row>
    <row r="309" spans="1:8" customFormat="1" ht="33.75" outlineLevel="2">
      <c r="A309" s="23" t="s">
        <v>294</v>
      </c>
      <c r="B309" s="24" t="s">
        <v>154</v>
      </c>
      <c r="C309" s="24" t="s">
        <v>139</v>
      </c>
      <c r="D309" s="24" t="s">
        <v>295</v>
      </c>
      <c r="E309" s="24"/>
      <c r="F309" s="25">
        <v>0</v>
      </c>
      <c r="G309" s="25">
        <v>40000</v>
      </c>
      <c r="H309" s="25">
        <v>40000</v>
      </c>
    </row>
    <row r="310" spans="1:8" customFormat="1" ht="22.5" outlineLevel="3">
      <c r="A310" s="23" t="s">
        <v>296</v>
      </c>
      <c r="B310" s="24" t="s">
        <v>154</v>
      </c>
      <c r="C310" s="24" t="s">
        <v>139</v>
      </c>
      <c r="D310" s="24" t="s">
        <v>297</v>
      </c>
      <c r="E310" s="24"/>
      <c r="F310" s="25">
        <v>0</v>
      </c>
      <c r="G310" s="25">
        <v>40000</v>
      </c>
      <c r="H310" s="25">
        <v>40000</v>
      </c>
    </row>
    <row r="311" spans="1:8" customFormat="1" ht="33.75" outlineLevel="4">
      <c r="A311" s="23" t="s">
        <v>298</v>
      </c>
      <c r="B311" s="24" t="s">
        <v>154</v>
      </c>
      <c r="C311" s="24" t="s">
        <v>139</v>
      </c>
      <c r="D311" s="24" t="s">
        <v>299</v>
      </c>
      <c r="E311" s="24"/>
      <c r="F311" s="25">
        <v>0</v>
      </c>
      <c r="G311" s="25">
        <v>40000</v>
      </c>
      <c r="H311" s="25">
        <v>40000</v>
      </c>
    </row>
    <row r="312" spans="1:8" customFormat="1" ht="15" outlineLevel="5">
      <c r="A312" s="23" t="s">
        <v>143</v>
      </c>
      <c r="B312" s="24" t="s">
        <v>154</v>
      </c>
      <c r="C312" s="24" t="s">
        <v>139</v>
      </c>
      <c r="D312" s="24" t="s">
        <v>299</v>
      </c>
      <c r="E312" s="24" t="s">
        <v>144</v>
      </c>
      <c r="F312" s="25">
        <v>0</v>
      </c>
      <c r="G312" s="25">
        <v>40000</v>
      </c>
      <c r="H312" s="25">
        <v>40000</v>
      </c>
    </row>
    <row r="313" spans="1:8" customFormat="1" ht="15" outlineLevel="6">
      <c r="A313" s="26" t="s">
        <v>143</v>
      </c>
      <c r="B313" s="27" t="s">
        <v>154</v>
      </c>
      <c r="C313" s="27" t="s">
        <v>139</v>
      </c>
      <c r="D313" s="27" t="s">
        <v>299</v>
      </c>
      <c r="E313" s="27" t="s">
        <v>144</v>
      </c>
      <c r="F313" s="28">
        <v>0</v>
      </c>
      <c r="G313" s="28">
        <v>40000</v>
      </c>
      <c r="H313" s="28">
        <v>40000</v>
      </c>
    </row>
  </sheetData>
  <mergeCells count="3">
    <mergeCell ref="A7:F7"/>
    <mergeCell ref="A8:F8"/>
    <mergeCell ref="A10:F10"/>
  </mergeCells>
  <pageMargins left="0.70866141732283472" right="0.11811023622047245" top="0.6692913385826772" bottom="0.35433070866141736" header="0.31496062992125984" footer="0.31496062992125984"/>
  <pageSetup paperSize="9" scale="6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25"/>
  <sheetViews>
    <sheetView workbookViewId="0">
      <selection activeCell="E23" sqref="E23"/>
    </sheetView>
  </sheetViews>
  <sheetFormatPr defaultColWidth="9.140625" defaultRowHeight="12.75" customHeight="1"/>
  <cols>
    <col min="1" max="1" width="46.42578125" style="1" customWidth="1"/>
    <col min="2" max="2" width="34.28515625" style="1" customWidth="1"/>
    <col min="3" max="3" width="13.85546875" style="8" customWidth="1"/>
    <col min="4" max="5" width="13.85546875" style="1" customWidth="1"/>
    <col min="6" max="7" width="9.140625" style="1" customWidth="1"/>
    <col min="8" max="16384" width="9.140625" style="1"/>
  </cols>
  <sheetData>
    <row r="1" spans="1:7" s="5" customFormat="1" ht="20.25" customHeight="1">
      <c r="C1" s="4"/>
    </row>
    <row r="2" spans="1:7" s="5" customFormat="1" ht="12.75" customHeight="1">
      <c r="C2" s="3"/>
    </row>
    <row r="6" spans="1:7" ht="12" customHeight="1"/>
    <row r="7" spans="1:7" ht="12" customHeight="1"/>
    <row r="8" spans="1:7" s="6" customFormat="1" ht="39" customHeight="1">
      <c r="A8" s="42" t="s">
        <v>94</v>
      </c>
      <c r="B8" s="43"/>
      <c r="C8" s="43"/>
      <c r="D8" s="44"/>
    </row>
    <row r="11" spans="1:7" ht="15">
      <c r="A11" s="11" t="s">
        <v>1</v>
      </c>
      <c r="B11" s="11"/>
      <c r="C11" s="12"/>
      <c r="D11" s="2"/>
      <c r="E11" s="2"/>
      <c r="F11" s="2"/>
      <c r="G11" s="2"/>
    </row>
    <row r="12" spans="1:7" s="7" customFormat="1" ht="48" customHeight="1">
      <c r="A12" s="36" t="s">
        <v>2</v>
      </c>
      <c r="B12" s="36" t="s">
        <v>3</v>
      </c>
      <c r="C12" s="35" t="s">
        <v>125</v>
      </c>
      <c r="D12" s="35" t="s">
        <v>126</v>
      </c>
      <c r="E12" s="35" t="s">
        <v>127</v>
      </c>
      <c r="G12" s="10"/>
    </row>
    <row r="13" spans="1:7" ht="31.5" customHeight="1">
      <c r="A13" s="13" t="s">
        <v>4</v>
      </c>
      <c r="B13" s="14" t="s">
        <v>5</v>
      </c>
      <c r="C13" s="16">
        <v>0</v>
      </c>
      <c r="D13" s="16">
        <v>0</v>
      </c>
      <c r="E13" s="16">
        <v>0</v>
      </c>
    </row>
    <row r="14" spans="1:7" ht="21" customHeight="1">
      <c r="A14" s="9" t="s">
        <v>0</v>
      </c>
      <c r="B14" s="15"/>
      <c r="C14" s="17">
        <f>C13</f>
        <v>0</v>
      </c>
      <c r="D14" s="17">
        <f t="shared" ref="D14:E14" si="0">D13</f>
        <v>0</v>
      </c>
      <c r="E14" s="17">
        <f t="shared" si="0"/>
        <v>0</v>
      </c>
    </row>
    <row r="18" s="31" customFormat="1" ht="12.75" customHeight="1"/>
    <row r="19" s="31" customFormat="1" ht="12.75" customHeight="1"/>
    <row r="20" s="31" customFormat="1" ht="12.75" customHeight="1"/>
    <row r="21" s="31" customFormat="1" ht="12.75" customHeight="1"/>
    <row r="22" s="31" customFormat="1" ht="12.75" customHeight="1"/>
    <row r="23" s="31" customFormat="1" ht="12.75" customHeight="1"/>
    <row r="24" s="31" customFormat="1" ht="12.75" customHeight="1"/>
    <row r="25" s="31" customFormat="1" ht="12.75" customHeight="1"/>
  </sheetData>
  <mergeCells count="1">
    <mergeCell ref="A8:D8"/>
  </mergeCells>
  <pageMargins left="0.70866141732283472" right="0.31496062992125984" top="0.74803149606299213" bottom="0.35433070866141736" header="0.31496062992125984" footer="0.31496062992125984"/>
  <pageSetup paperSize="9" scale="7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11"/>
  <sheetViews>
    <sheetView topLeftCell="A249" workbookViewId="0">
      <selection activeCell="A319" sqref="A319"/>
    </sheetView>
  </sheetViews>
  <sheetFormatPr defaultColWidth="9.140625" defaultRowHeight="12.75" outlineLevelRow="7"/>
  <cols>
    <col min="1" max="1" width="67.28515625" style="1" customWidth="1"/>
    <col min="2" max="2" width="9.28515625" style="1" customWidth="1"/>
    <col min="3" max="3" width="11.28515625" style="1" customWidth="1"/>
    <col min="4" max="4" width="16.28515625" style="1" customWidth="1"/>
    <col min="5" max="5" width="7.28515625" style="1" customWidth="1"/>
    <col min="6" max="8" width="14.7109375" style="1" customWidth="1"/>
    <col min="9" max="10" width="9.140625" style="1" customWidth="1"/>
    <col min="11" max="16384" width="9.140625" style="1"/>
  </cols>
  <sheetData>
    <row r="1" spans="1:10" ht="15.75">
      <c r="F1" s="30" t="s">
        <v>118</v>
      </c>
    </row>
    <row r="2" spans="1:10" ht="15.75">
      <c r="F2" s="30" t="s">
        <v>119</v>
      </c>
    </row>
    <row r="3" spans="1:10" ht="15.75">
      <c r="F3" s="30" t="s">
        <v>120</v>
      </c>
    </row>
    <row r="4" spans="1:10" ht="15.75">
      <c r="F4" s="30" t="s">
        <v>121</v>
      </c>
    </row>
    <row r="5" spans="1:10" ht="15.75">
      <c r="F5" s="30" t="str">
        <f>' роспись ассигнований'!F5</f>
        <v>«31» декабря 2020  года</v>
      </c>
    </row>
    <row r="8" spans="1:10" ht="30.75" customHeight="1">
      <c r="A8" s="37" t="s">
        <v>152</v>
      </c>
      <c r="B8" s="38"/>
      <c r="C8" s="38"/>
      <c r="D8" s="38"/>
      <c r="E8" s="38"/>
      <c r="F8" s="38"/>
    </row>
    <row r="9" spans="1:10" ht="15">
      <c r="A9" s="39" t="str">
        <f>' роспись ассигнований'!A8:F8</f>
        <v>(по состоянию на 01января 2021 года)</v>
      </c>
      <c r="B9" s="38"/>
      <c r="C9" s="38"/>
      <c r="D9" s="38"/>
      <c r="E9" s="38"/>
      <c r="F9" s="38"/>
    </row>
    <row r="11" spans="1:10" ht="15">
      <c r="A11" s="18" t="s">
        <v>1</v>
      </c>
      <c r="B11" s="19"/>
      <c r="C11" s="19"/>
      <c r="D11" s="19"/>
      <c r="E11" s="19"/>
      <c r="F11" s="19"/>
      <c r="G11" s="19"/>
      <c r="H11" s="19"/>
      <c r="I11" s="2"/>
      <c r="J11" s="2"/>
    </row>
    <row r="12" spans="1:10" ht="57.75" customHeight="1">
      <c r="A12" s="35" t="s">
        <v>6</v>
      </c>
      <c r="B12" s="35" t="s">
        <v>90</v>
      </c>
      <c r="C12" s="35" t="s">
        <v>91</v>
      </c>
      <c r="D12" s="35" t="s">
        <v>92</v>
      </c>
      <c r="E12" s="35" t="s">
        <v>93</v>
      </c>
      <c r="F12" s="35" t="s">
        <v>128</v>
      </c>
      <c r="G12" s="35" t="s">
        <v>129</v>
      </c>
      <c r="H12" s="35" t="s">
        <v>130</v>
      </c>
    </row>
    <row r="13" spans="1:10" customFormat="1" ht="15">
      <c r="A13" s="20" t="s">
        <v>0</v>
      </c>
      <c r="B13" s="21"/>
      <c r="C13" s="21"/>
      <c r="D13" s="21"/>
      <c r="E13" s="21"/>
      <c r="F13" s="22">
        <v>21518693.359999999</v>
      </c>
      <c r="G13" s="22">
        <v>14858320</v>
      </c>
      <c r="H13" s="22">
        <v>13290020</v>
      </c>
    </row>
    <row r="14" spans="1:10" customFormat="1" ht="22.5">
      <c r="A14" s="23" t="s">
        <v>153</v>
      </c>
      <c r="B14" s="24" t="s">
        <v>154</v>
      </c>
      <c r="C14" s="24"/>
      <c r="D14" s="24"/>
      <c r="E14" s="24"/>
      <c r="F14" s="25">
        <v>21518693.359999999</v>
      </c>
      <c r="G14" s="25">
        <v>14858320</v>
      </c>
      <c r="H14" s="25">
        <v>13290020</v>
      </c>
    </row>
    <row r="15" spans="1:10" customFormat="1" ht="15" outlineLevel="1">
      <c r="A15" s="23" t="s">
        <v>7</v>
      </c>
      <c r="B15" s="24" t="s">
        <v>154</v>
      </c>
      <c r="C15" s="24" t="s">
        <v>8</v>
      </c>
      <c r="D15" s="24"/>
      <c r="E15" s="24"/>
      <c r="F15" s="25">
        <v>5052560</v>
      </c>
      <c r="G15" s="25">
        <v>4629720</v>
      </c>
      <c r="H15" s="25">
        <v>4807720</v>
      </c>
    </row>
    <row r="16" spans="1:10" customFormat="1" ht="33.75" outlineLevel="2">
      <c r="A16" s="23" t="s">
        <v>9</v>
      </c>
      <c r="B16" s="24" t="s">
        <v>154</v>
      </c>
      <c r="C16" s="24" t="s">
        <v>10</v>
      </c>
      <c r="D16" s="24"/>
      <c r="E16" s="24"/>
      <c r="F16" s="25">
        <v>10000</v>
      </c>
      <c r="G16" s="25">
        <v>10000</v>
      </c>
      <c r="H16" s="25">
        <v>10000</v>
      </c>
    </row>
    <row r="17" spans="1:8" customFormat="1" ht="33.75" outlineLevel="3">
      <c r="A17" s="23" t="s">
        <v>9</v>
      </c>
      <c r="B17" s="24" t="s">
        <v>154</v>
      </c>
      <c r="C17" s="24" t="s">
        <v>10</v>
      </c>
      <c r="D17" s="24" t="s">
        <v>11</v>
      </c>
      <c r="E17" s="24"/>
      <c r="F17" s="25">
        <v>10000</v>
      </c>
      <c r="G17" s="25">
        <v>10000</v>
      </c>
      <c r="H17" s="25">
        <v>10000</v>
      </c>
    </row>
    <row r="18" spans="1:8" customFormat="1" ht="33.75" outlineLevel="4">
      <c r="A18" s="23" t="s">
        <v>155</v>
      </c>
      <c r="B18" s="24" t="s">
        <v>154</v>
      </c>
      <c r="C18" s="24" t="s">
        <v>10</v>
      </c>
      <c r="D18" s="24" t="s">
        <v>12</v>
      </c>
      <c r="E18" s="24"/>
      <c r="F18" s="25">
        <v>10000</v>
      </c>
      <c r="G18" s="25">
        <v>10000</v>
      </c>
      <c r="H18" s="25">
        <v>10000</v>
      </c>
    </row>
    <row r="19" spans="1:8" customFormat="1" ht="15" outlineLevel="5">
      <c r="A19" s="23" t="s">
        <v>156</v>
      </c>
      <c r="B19" s="24" t="s">
        <v>154</v>
      </c>
      <c r="C19" s="24" t="s">
        <v>10</v>
      </c>
      <c r="D19" s="24" t="s">
        <v>13</v>
      </c>
      <c r="E19" s="24"/>
      <c r="F19" s="25">
        <v>10000</v>
      </c>
      <c r="G19" s="25">
        <v>10000</v>
      </c>
      <c r="H19" s="25">
        <v>10000</v>
      </c>
    </row>
    <row r="20" spans="1:8" customFormat="1" ht="15" outlineLevel="6">
      <c r="A20" s="23" t="s">
        <v>14</v>
      </c>
      <c r="B20" s="24" t="s">
        <v>154</v>
      </c>
      <c r="C20" s="24" t="s">
        <v>10</v>
      </c>
      <c r="D20" s="24" t="s">
        <v>15</v>
      </c>
      <c r="E20" s="24"/>
      <c r="F20" s="25">
        <v>10000</v>
      </c>
      <c r="G20" s="25">
        <v>10000</v>
      </c>
      <c r="H20" s="25">
        <v>10000</v>
      </c>
    </row>
    <row r="21" spans="1:8" customFormat="1" ht="15" outlineLevel="7">
      <c r="A21" s="23" t="s">
        <v>16</v>
      </c>
      <c r="B21" s="24" t="s">
        <v>154</v>
      </c>
      <c r="C21" s="24" t="s">
        <v>10</v>
      </c>
      <c r="D21" s="24" t="s">
        <v>17</v>
      </c>
      <c r="E21" s="24"/>
      <c r="F21" s="25">
        <v>10000</v>
      </c>
      <c r="G21" s="25">
        <v>10000</v>
      </c>
      <c r="H21" s="25">
        <v>10000</v>
      </c>
    </row>
    <row r="22" spans="1:8" customFormat="1" ht="22.5" outlineLevel="7">
      <c r="A22" s="23" t="s">
        <v>110</v>
      </c>
      <c r="B22" s="24" t="s">
        <v>154</v>
      </c>
      <c r="C22" s="24" t="s">
        <v>10</v>
      </c>
      <c r="D22" s="24" t="s">
        <v>17</v>
      </c>
      <c r="E22" s="24" t="s">
        <v>111</v>
      </c>
      <c r="F22" s="25">
        <v>10000</v>
      </c>
      <c r="G22" s="25">
        <v>10000</v>
      </c>
      <c r="H22" s="25">
        <v>10000</v>
      </c>
    </row>
    <row r="23" spans="1:8" customFormat="1" ht="15" outlineLevel="7">
      <c r="A23" s="26" t="s">
        <v>18</v>
      </c>
      <c r="B23" s="27" t="s">
        <v>154</v>
      </c>
      <c r="C23" s="27" t="s">
        <v>10</v>
      </c>
      <c r="D23" s="27" t="s">
        <v>17</v>
      </c>
      <c r="E23" s="27" t="s">
        <v>19</v>
      </c>
      <c r="F23" s="28">
        <v>10000</v>
      </c>
      <c r="G23" s="28">
        <v>10000</v>
      </c>
      <c r="H23" s="28">
        <v>10000</v>
      </c>
    </row>
    <row r="24" spans="1:8" customFormat="1" ht="33.75" outlineLevel="2">
      <c r="A24" s="23" t="s">
        <v>20</v>
      </c>
      <c r="B24" s="24" t="s">
        <v>154</v>
      </c>
      <c r="C24" s="24" t="s">
        <v>21</v>
      </c>
      <c r="D24" s="24"/>
      <c r="E24" s="24"/>
      <c r="F24" s="25">
        <v>4103032.5</v>
      </c>
      <c r="G24" s="25">
        <v>4223015</v>
      </c>
      <c r="H24" s="25">
        <v>4392015</v>
      </c>
    </row>
    <row r="25" spans="1:8" customFormat="1" ht="33.75" outlineLevel="3">
      <c r="A25" s="23" t="s">
        <v>20</v>
      </c>
      <c r="B25" s="24" t="s">
        <v>154</v>
      </c>
      <c r="C25" s="24" t="s">
        <v>21</v>
      </c>
      <c r="D25" s="24" t="s">
        <v>11</v>
      </c>
      <c r="E25" s="24"/>
      <c r="F25" s="25">
        <v>4103032.5</v>
      </c>
      <c r="G25" s="25">
        <v>4223015</v>
      </c>
      <c r="H25" s="25">
        <v>4392015</v>
      </c>
    </row>
    <row r="26" spans="1:8" customFormat="1" ht="33.75" outlineLevel="4">
      <c r="A26" s="23" t="s">
        <v>155</v>
      </c>
      <c r="B26" s="24" t="s">
        <v>154</v>
      </c>
      <c r="C26" s="24" t="s">
        <v>21</v>
      </c>
      <c r="D26" s="24" t="s">
        <v>12</v>
      </c>
      <c r="E26" s="24"/>
      <c r="F26" s="25">
        <v>4103032.5</v>
      </c>
      <c r="G26" s="25">
        <v>4223015</v>
      </c>
      <c r="H26" s="25">
        <v>4392015</v>
      </c>
    </row>
    <row r="27" spans="1:8" customFormat="1" ht="22.5" outlineLevel="5">
      <c r="A27" s="23" t="s">
        <v>96</v>
      </c>
      <c r="B27" s="24" t="s">
        <v>154</v>
      </c>
      <c r="C27" s="24" t="s">
        <v>21</v>
      </c>
      <c r="D27" s="24" t="s">
        <v>22</v>
      </c>
      <c r="E27" s="24"/>
      <c r="F27" s="25">
        <v>1054666</v>
      </c>
      <c r="G27" s="25">
        <v>1074000</v>
      </c>
      <c r="H27" s="25">
        <v>1117000</v>
      </c>
    </row>
    <row r="28" spans="1:8" customFormat="1" ht="15" outlineLevel="6">
      <c r="A28" s="23" t="s">
        <v>14</v>
      </c>
      <c r="B28" s="24" t="s">
        <v>154</v>
      </c>
      <c r="C28" s="24" t="s">
        <v>21</v>
      </c>
      <c r="D28" s="24" t="s">
        <v>23</v>
      </c>
      <c r="E28" s="24"/>
      <c r="F28" s="25">
        <v>1054666</v>
      </c>
      <c r="G28" s="25">
        <v>1074000</v>
      </c>
      <c r="H28" s="25">
        <v>1117000</v>
      </c>
    </row>
    <row r="29" spans="1:8" customFormat="1" ht="15" outlineLevel="7">
      <c r="A29" s="23" t="s">
        <v>16</v>
      </c>
      <c r="B29" s="24" t="s">
        <v>154</v>
      </c>
      <c r="C29" s="24" t="s">
        <v>21</v>
      </c>
      <c r="D29" s="24" t="s">
        <v>24</v>
      </c>
      <c r="E29" s="24"/>
      <c r="F29" s="25">
        <v>845016</v>
      </c>
      <c r="G29" s="25">
        <v>574000</v>
      </c>
      <c r="H29" s="25">
        <v>1117000</v>
      </c>
    </row>
    <row r="30" spans="1:8" customFormat="1" ht="33.75" outlineLevel="7">
      <c r="A30" s="23" t="s">
        <v>108</v>
      </c>
      <c r="B30" s="24" t="s">
        <v>154</v>
      </c>
      <c r="C30" s="24" t="s">
        <v>21</v>
      </c>
      <c r="D30" s="24" t="s">
        <v>24</v>
      </c>
      <c r="E30" s="24" t="s">
        <v>109</v>
      </c>
      <c r="F30" s="25">
        <v>845016</v>
      </c>
      <c r="G30" s="25">
        <v>574000</v>
      </c>
      <c r="H30" s="25">
        <v>1117000</v>
      </c>
    </row>
    <row r="31" spans="1:8" customFormat="1" ht="15" outlineLevel="7">
      <c r="A31" s="26" t="s">
        <v>25</v>
      </c>
      <c r="B31" s="27" t="s">
        <v>154</v>
      </c>
      <c r="C31" s="27" t="s">
        <v>21</v>
      </c>
      <c r="D31" s="27" t="s">
        <v>24</v>
      </c>
      <c r="E31" s="27" t="s">
        <v>26</v>
      </c>
      <c r="F31" s="28">
        <v>640676</v>
      </c>
      <c r="G31" s="28">
        <v>324900</v>
      </c>
      <c r="H31" s="28">
        <v>857900</v>
      </c>
    </row>
    <row r="32" spans="1:8" customFormat="1" ht="22.5" outlineLevel="7">
      <c r="A32" s="26" t="s">
        <v>27</v>
      </c>
      <c r="B32" s="27" t="s">
        <v>154</v>
      </c>
      <c r="C32" s="27" t="s">
        <v>21</v>
      </c>
      <c r="D32" s="27" t="s">
        <v>24</v>
      </c>
      <c r="E32" s="27" t="s">
        <v>28</v>
      </c>
      <c r="F32" s="28">
        <v>204340</v>
      </c>
      <c r="G32" s="28">
        <v>249100</v>
      </c>
      <c r="H32" s="28">
        <v>259100</v>
      </c>
    </row>
    <row r="33" spans="1:8" customFormat="1" ht="33.75" outlineLevel="7">
      <c r="A33" s="23" t="s">
        <v>148</v>
      </c>
      <c r="B33" s="24" t="s">
        <v>154</v>
      </c>
      <c r="C33" s="24" t="s">
        <v>21</v>
      </c>
      <c r="D33" s="24" t="s">
        <v>149</v>
      </c>
      <c r="E33" s="24"/>
      <c r="F33" s="25">
        <v>4450</v>
      </c>
      <c r="G33" s="25">
        <v>0</v>
      </c>
      <c r="H33" s="25">
        <v>0</v>
      </c>
    </row>
    <row r="34" spans="1:8" customFormat="1" ht="33.75" outlineLevel="7">
      <c r="A34" s="23" t="s">
        <v>108</v>
      </c>
      <c r="B34" s="24" t="s">
        <v>154</v>
      </c>
      <c r="C34" s="24" t="s">
        <v>21</v>
      </c>
      <c r="D34" s="24" t="s">
        <v>149</v>
      </c>
      <c r="E34" s="24" t="s">
        <v>109</v>
      </c>
      <c r="F34" s="25">
        <v>4450</v>
      </c>
      <c r="G34" s="25">
        <v>0</v>
      </c>
      <c r="H34" s="25">
        <v>0</v>
      </c>
    </row>
    <row r="35" spans="1:8" customFormat="1" ht="15" outlineLevel="7">
      <c r="A35" s="26" t="s">
        <v>25</v>
      </c>
      <c r="B35" s="27" t="s">
        <v>154</v>
      </c>
      <c r="C35" s="27" t="s">
        <v>21</v>
      </c>
      <c r="D35" s="27" t="s">
        <v>149</v>
      </c>
      <c r="E35" s="27" t="s">
        <v>26</v>
      </c>
      <c r="F35" s="28">
        <v>4450</v>
      </c>
      <c r="G35" s="28">
        <v>0</v>
      </c>
      <c r="H35" s="28">
        <v>0</v>
      </c>
    </row>
    <row r="36" spans="1:8" customFormat="1" ht="15" outlineLevel="5">
      <c r="A36" s="23" t="s">
        <v>136</v>
      </c>
      <c r="B36" s="24" t="s">
        <v>154</v>
      </c>
      <c r="C36" s="24" t="s">
        <v>21</v>
      </c>
      <c r="D36" s="24" t="s">
        <v>145</v>
      </c>
      <c r="E36" s="24"/>
      <c r="F36" s="25">
        <v>205200</v>
      </c>
      <c r="G36" s="25">
        <v>500000</v>
      </c>
      <c r="H36" s="25">
        <v>0</v>
      </c>
    </row>
    <row r="37" spans="1:8" customFormat="1" ht="33.75" outlineLevel="6">
      <c r="A37" s="23" t="s">
        <v>108</v>
      </c>
      <c r="B37" s="24" t="s">
        <v>154</v>
      </c>
      <c r="C37" s="24" t="s">
        <v>21</v>
      </c>
      <c r="D37" s="24" t="s">
        <v>145</v>
      </c>
      <c r="E37" s="24" t="s">
        <v>109</v>
      </c>
      <c r="F37" s="25">
        <v>205200</v>
      </c>
      <c r="G37" s="25">
        <v>500000</v>
      </c>
      <c r="H37" s="25">
        <v>0</v>
      </c>
    </row>
    <row r="38" spans="1:8" customFormat="1" ht="15" outlineLevel="7">
      <c r="A38" s="26" t="s">
        <v>25</v>
      </c>
      <c r="B38" s="27" t="s">
        <v>154</v>
      </c>
      <c r="C38" s="27" t="s">
        <v>21</v>
      </c>
      <c r="D38" s="27" t="s">
        <v>145</v>
      </c>
      <c r="E38" s="27" t="s">
        <v>26</v>
      </c>
      <c r="F38" s="28">
        <v>157603.69</v>
      </c>
      <c r="G38" s="28">
        <v>500000</v>
      </c>
      <c r="H38" s="28">
        <v>0</v>
      </c>
    </row>
    <row r="39" spans="1:8" customFormat="1" ht="22.5" outlineLevel="7">
      <c r="A39" s="26" t="s">
        <v>27</v>
      </c>
      <c r="B39" s="27" t="s">
        <v>154</v>
      </c>
      <c r="C39" s="27" t="s">
        <v>21</v>
      </c>
      <c r="D39" s="27" t="s">
        <v>145</v>
      </c>
      <c r="E39" s="27" t="s">
        <v>28</v>
      </c>
      <c r="F39" s="28">
        <v>47596.31</v>
      </c>
      <c r="G39" s="28">
        <v>0</v>
      </c>
      <c r="H39" s="28">
        <v>0</v>
      </c>
    </row>
    <row r="40" spans="1:8" customFormat="1" ht="15" outlineLevel="7">
      <c r="A40" s="23" t="s">
        <v>156</v>
      </c>
      <c r="B40" s="24" t="s">
        <v>154</v>
      </c>
      <c r="C40" s="24" t="s">
        <v>21</v>
      </c>
      <c r="D40" s="24" t="s">
        <v>13</v>
      </c>
      <c r="E40" s="24"/>
      <c r="F40" s="25">
        <v>3048366.5</v>
      </c>
      <c r="G40" s="25">
        <v>3149015</v>
      </c>
      <c r="H40" s="25">
        <v>3275015</v>
      </c>
    </row>
    <row r="41" spans="1:8" customFormat="1" ht="15" outlineLevel="7">
      <c r="A41" s="23" t="s">
        <v>14</v>
      </c>
      <c r="B41" s="24" t="s">
        <v>154</v>
      </c>
      <c r="C41" s="24" t="s">
        <v>21</v>
      </c>
      <c r="D41" s="24" t="s">
        <v>15</v>
      </c>
      <c r="E41" s="24"/>
      <c r="F41" s="25">
        <v>3048366.5</v>
      </c>
      <c r="G41" s="25">
        <v>3149015</v>
      </c>
      <c r="H41" s="25">
        <v>3275015</v>
      </c>
    </row>
    <row r="42" spans="1:8" customFormat="1" ht="15" outlineLevel="7">
      <c r="A42" s="23" t="s">
        <v>16</v>
      </c>
      <c r="B42" s="24" t="s">
        <v>154</v>
      </c>
      <c r="C42" s="24" t="s">
        <v>21</v>
      </c>
      <c r="D42" s="24" t="s">
        <v>17</v>
      </c>
      <c r="E42" s="24"/>
      <c r="F42" s="25">
        <v>2694716.5</v>
      </c>
      <c r="G42" s="25">
        <v>2049015</v>
      </c>
      <c r="H42" s="25">
        <v>3275015</v>
      </c>
    </row>
    <row r="43" spans="1:8" customFormat="1" ht="33.75" outlineLevel="7">
      <c r="A43" s="23" t="s">
        <v>108</v>
      </c>
      <c r="B43" s="24" t="s">
        <v>154</v>
      </c>
      <c r="C43" s="24" t="s">
        <v>21</v>
      </c>
      <c r="D43" s="24" t="s">
        <v>17</v>
      </c>
      <c r="E43" s="24" t="s">
        <v>109</v>
      </c>
      <c r="F43" s="25">
        <v>2004534</v>
      </c>
      <c r="G43" s="25">
        <v>1361015</v>
      </c>
      <c r="H43" s="25">
        <v>2559415</v>
      </c>
    </row>
    <row r="44" spans="1:8" customFormat="1" ht="15" outlineLevel="7">
      <c r="A44" s="26" t="s">
        <v>25</v>
      </c>
      <c r="B44" s="27" t="s">
        <v>154</v>
      </c>
      <c r="C44" s="27" t="s">
        <v>21</v>
      </c>
      <c r="D44" s="27" t="s">
        <v>17</v>
      </c>
      <c r="E44" s="27" t="s">
        <v>26</v>
      </c>
      <c r="F44" s="28">
        <v>1512348</v>
      </c>
      <c r="G44" s="28">
        <v>790200</v>
      </c>
      <c r="H44" s="28">
        <v>1965800</v>
      </c>
    </row>
    <row r="45" spans="1:8" customFormat="1" ht="22.5" outlineLevel="7">
      <c r="A45" s="26" t="s">
        <v>27</v>
      </c>
      <c r="B45" s="27" t="s">
        <v>154</v>
      </c>
      <c r="C45" s="27" t="s">
        <v>21</v>
      </c>
      <c r="D45" s="27" t="s">
        <v>17</v>
      </c>
      <c r="E45" s="27" t="s">
        <v>28</v>
      </c>
      <c r="F45" s="28">
        <v>492186</v>
      </c>
      <c r="G45" s="28">
        <v>570815</v>
      </c>
      <c r="H45" s="28">
        <v>593615</v>
      </c>
    </row>
    <row r="46" spans="1:8" customFormat="1" ht="22.5" outlineLevel="7">
      <c r="A46" s="23" t="s">
        <v>110</v>
      </c>
      <c r="B46" s="24" t="s">
        <v>154</v>
      </c>
      <c r="C46" s="24" t="s">
        <v>21</v>
      </c>
      <c r="D46" s="24" t="s">
        <v>17</v>
      </c>
      <c r="E46" s="24" t="s">
        <v>111</v>
      </c>
      <c r="F46" s="25">
        <v>684182.5</v>
      </c>
      <c r="G46" s="25">
        <v>682000</v>
      </c>
      <c r="H46" s="25">
        <v>709600</v>
      </c>
    </row>
    <row r="47" spans="1:8" customFormat="1" ht="15" outlineLevel="7">
      <c r="A47" s="26" t="s">
        <v>18</v>
      </c>
      <c r="B47" s="27" t="s">
        <v>154</v>
      </c>
      <c r="C47" s="27" t="s">
        <v>21</v>
      </c>
      <c r="D47" s="27" t="s">
        <v>17</v>
      </c>
      <c r="E47" s="27" t="s">
        <v>19</v>
      </c>
      <c r="F47" s="28">
        <v>684182.5</v>
      </c>
      <c r="G47" s="28">
        <v>682000</v>
      </c>
      <c r="H47" s="28">
        <v>709600</v>
      </c>
    </row>
    <row r="48" spans="1:8" customFormat="1" ht="15" outlineLevel="7">
      <c r="A48" s="23" t="s">
        <v>106</v>
      </c>
      <c r="B48" s="24" t="s">
        <v>154</v>
      </c>
      <c r="C48" s="24" t="s">
        <v>21</v>
      </c>
      <c r="D48" s="24" t="s">
        <v>17</v>
      </c>
      <c r="E48" s="24" t="s">
        <v>107</v>
      </c>
      <c r="F48" s="25">
        <v>6000</v>
      </c>
      <c r="G48" s="25">
        <v>6000</v>
      </c>
      <c r="H48" s="25">
        <v>6000</v>
      </c>
    </row>
    <row r="49" spans="1:8" customFormat="1" ht="15" outlineLevel="2">
      <c r="A49" s="26" t="s">
        <v>29</v>
      </c>
      <c r="B49" s="27" t="s">
        <v>154</v>
      </c>
      <c r="C49" s="27" t="s">
        <v>21</v>
      </c>
      <c r="D49" s="27" t="s">
        <v>17</v>
      </c>
      <c r="E49" s="27" t="s">
        <v>30</v>
      </c>
      <c r="F49" s="28">
        <v>6000</v>
      </c>
      <c r="G49" s="28">
        <v>6000</v>
      </c>
      <c r="H49" s="28">
        <v>6000</v>
      </c>
    </row>
    <row r="50" spans="1:8" customFormat="1" ht="33.75" outlineLevel="3">
      <c r="A50" s="23" t="s">
        <v>148</v>
      </c>
      <c r="B50" s="24" t="s">
        <v>154</v>
      </c>
      <c r="C50" s="24" t="s">
        <v>21</v>
      </c>
      <c r="D50" s="24" t="s">
        <v>150</v>
      </c>
      <c r="E50" s="24"/>
      <c r="F50" s="25">
        <v>13350</v>
      </c>
      <c r="G50" s="25">
        <v>0</v>
      </c>
      <c r="H50" s="25">
        <v>0</v>
      </c>
    </row>
    <row r="51" spans="1:8" customFormat="1" ht="33.75" outlineLevel="4">
      <c r="A51" s="23" t="s">
        <v>108</v>
      </c>
      <c r="B51" s="24" t="s">
        <v>154</v>
      </c>
      <c r="C51" s="24" t="s">
        <v>21</v>
      </c>
      <c r="D51" s="24" t="s">
        <v>150</v>
      </c>
      <c r="E51" s="24" t="s">
        <v>109</v>
      </c>
      <c r="F51" s="25">
        <v>13350</v>
      </c>
      <c r="G51" s="25">
        <v>0</v>
      </c>
      <c r="H51" s="25">
        <v>0</v>
      </c>
    </row>
    <row r="52" spans="1:8" customFormat="1" ht="15" outlineLevel="5">
      <c r="A52" s="26" t="s">
        <v>25</v>
      </c>
      <c r="B52" s="27" t="s">
        <v>154</v>
      </c>
      <c r="C52" s="27" t="s">
        <v>21</v>
      </c>
      <c r="D52" s="27" t="s">
        <v>150</v>
      </c>
      <c r="E52" s="27" t="s">
        <v>26</v>
      </c>
      <c r="F52" s="28">
        <v>13350</v>
      </c>
      <c r="G52" s="28">
        <v>0</v>
      </c>
      <c r="H52" s="28">
        <v>0</v>
      </c>
    </row>
    <row r="53" spans="1:8" customFormat="1" ht="15" outlineLevel="6">
      <c r="A53" s="23" t="s">
        <v>136</v>
      </c>
      <c r="B53" s="24" t="s">
        <v>154</v>
      </c>
      <c r="C53" s="24" t="s">
        <v>21</v>
      </c>
      <c r="D53" s="24" t="s">
        <v>137</v>
      </c>
      <c r="E53" s="24"/>
      <c r="F53" s="25">
        <v>340300</v>
      </c>
      <c r="G53" s="25">
        <v>1100000</v>
      </c>
      <c r="H53" s="25">
        <v>0</v>
      </c>
    </row>
    <row r="54" spans="1:8" customFormat="1" ht="33.75" outlineLevel="7">
      <c r="A54" s="23" t="s">
        <v>108</v>
      </c>
      <c r="B54" s="24" t="s">
        <v>154</v>
      </c>
      <c r="C54" s="24" t="s">
        <v>21</v>
      </c>
      <c r="D54" s="24" t="s">
        <v>137</v>
      </c>
      <c r="E54" s="24" t="s">
        <v>109</v>
      </c>
      <c r="F54" s="25">
        <v>340300</v>
      </c>
      <c r="G54" s="25">
        <v>1100000</v>
      </c>
      <c r="H54" s="25">
        <v>0</v>
      </c>
    </row>
    <row r="55" spans="1:8" customFormat="1" ht="15" outlineLevel="7">
      <c r="A55" s="26" t="s">
        <v>25</v>
      </c>
      <c r="B55" s="27" t="s">
        <v>154</v>
      </c>
      <c r="C55" s="27" t="s">
        <v>21</v>
      </c>
      <c r="D55" s="27" t="s">
        <v>137</v>
      </c>
      <c r="E55" s="27" t="s">
        <v>26</v>
      </c>
      <c r="F55" s="28">
        <v>261367.13</v>
      </c>
      <c r="G55" s="28">
        <v>1100000</v>
      </c>
      <c r="H55" s="28">
        <v>0</v>
      </c>
    </row>
    <row r="56" spans="1:8" customFormat="1" ht="22.5" outlineLevel="7">
      <c r="A56" s="26" t="s">
        <v>27</v>
      </c>
      <c r="B56" s="27" t="s">
        <v>154</v>
      </c>
      <c r="C56" s="27" t="s">
        <v>21</v>
      </c>
      <c r="D56" s="27" t="s">
        <v>137</v>
      </c>
      <c r="E56" s="27" t="s">
        <v>28</v>
      </c>
      <c r="F56" s="28">
        <v>78932.87</v>
      </c>
      <c r="G56" s="28">
        <v>0</v>
      </c>
      <c r="H56" s="28">
        <v>0</v>
      </c>
    </row>
    <row r="57" spans="1:8" customFormat="1" ht="22.5" outlineLevel="7">
      <c r="A57" s="23" t="s">
        <v>31</v>
      </c>
      <c r="B57" s="24" t="s">
        <v>154</v>
      </c>
      <c r="C57" s="24" t="s">
        <v>32</v>
      </c>
      <c r="D57" s="24"/>
      <c r="E57" s="24"/>
      <c r="F57" s="25">
        <v>168685</v>
      </c>
      <c r="G57" s="25">
        <v>168685</v>
      </c>
      <c r="H57" s="25">
        <v>168685</v>
      </c>
    </row>
    <row r="58" spans="1:8" customFormat="1" ht="22.5" outlineLevel="7">
      <c r="A58" s="23" t="s">
        <v>31</v>
      </c>
      <c r="B58" s="24" t="s">
        <v>154</v>
      </c>
      <c r="C58" s="24" t="s">
        <v>32</v>
      </c>
      <c r="D58" s="24" t="s">
        <v>11</v>
      </c>
      <c r="E58" s="24"/>
      <c r="F58" s="25">
        <v>168685</v>
      </c>
      <c r="G58" s="25">
        <v>168685</v>
      </c>
      <c r="H58" s="25">
        <v>168685</v>
      </c>
    </row>
    <row r="59" spans="1:8" customFormat="1" ht="33.75" outlineLevel="7">
      <c r="A59" s="23" t="s">
        <v>155</v>
      </c>
      <c r="B59" s="24" t="s">
        <v>154</v>
      </c>
      <c r="C59" s="24" t="s">
        <v>32</v>
      </c>
      <c r="D59" s="24" t="s">
        <v>12</v>
      </c>
      <c r="E59" s="24"/>
      <c r="F59" s="25">
        <v>168685</v>
      </c>
      <c r="G59" s="25">
        <v>168685</v>
      </c>
      <c r="H59" s="25">
        <v>168685</v>
      </c>
    </row>
    <row r="60" spans="1:8" customFormat="1" ht="15" outlineLevel="2">
      <c r="A60" s="23" t="s">
        <v>156</v>
      </c>
      <c r="B60" s="24" t="s">
        <v>154</v>
      </c>
      <c r="C60" s="24" t="s">
        <v>32</v>
      </c>
      <c r="D60" s="24" t="s">
        <v>13</v>
      </c>
      <c r="E60" s="24"/>
      <c r="F60" s="25">
        <v>168685</v>
      </c>
      <c r="G60" s="25">
        <v>168685</v>
      </c>
      <c r="H60" s="25">
        <v>168685</v>
      </c>
    </row>
    <row r="61" spans="1:8" customFormat="1" ht="15" outlineLevel="3">
      <c r="A61" s="23" t="s">
        <v>14</v>
      </c>
      <c r="B61" s="24" t="s">
        <v>154</v>
      </c>
      <c r="C61" s="24" t="s">
        <v>32</v>
      </c>
      <c r="D61" s="24" t="s">
        <v>15</v>
      </c>
      <c r="E61" s="24"/>
      <c r="F61" s="25">
        <v>168685</v>
      </c>
      <c r="G61" s="25">
        <v>168685</v>
      </c>
      <c r="H61" s="25">
        <v>168685</v>
      </c>
    </row>
    <row r="62" spans="1:8" customFormat="1" ht="22.5" outlineLevel="4">
      <c r="A62" s="23" t="s">
        <v>157</v>
      </c>
      <c r="B62" s="24" t="s">
        <v>154</v>
      </c>
      <c r="C62" s="24" t="s">
        <v>32</v>
      </c>
      <c r="D62" s="24" t="s">
        <v>33</v>
      </c>
      <c r="E62" s="24"/>
      <c r="F62" s="25">
        <v>138985</v>
      </c>
      <c r="G62" s="25">
        <v>138985</v>
      </c>
      <c r="H62" s="25">
        <v>138985</v>
      </c>
    </row>
    <row r="63" spans="1:8" customFormat="1" ht="15" outlineLevel="5">
      <c r="A63" s="23" t="s">
        <v>112</v>
      </c>
      <c r="B63" s="24" t="s">
        <v>154</v>
      </c>
      <c r="C63" s="24" t="s">
        <v>32</v>
      </c>
      <c r="D63" s="24" t="s">
        <v>33</v>
      </c>
      <c r="E63" s="24" t="s">
        <v>113</v>
      </c>
      <c r="F63" s="25">
        <v>138985</v>
      </c>
      <c r="G63" s="25">
        <v>138985</v>
      </c>
      <c r="H63" s="25">
        <v>138985</v>
      </c>
    </row>
    <row r="64" spans="1:8" customFormat="1" ht="15" outlineLevel="6">
      <c r="A64" s="26" t="s">
        <v>34</v>
      </c>
      <c r="B64" s="27" t="s">
        <v>154</v>
      </c>
      <c r="C64" s="27" t="s">
        <v>32</v>
      </c>
      <c r="D64" s="27" t="s">
        <v>33</v>
      </c>
      <c r="E64" s="27" t="s">
        <v>35</v>
      </c>
      <c r="F64" s="28">
        <v>138985</v>
      </c>
      <c r="G64" s="28">
        <v>138985</v>
      </c>
      <c r="H64" s="28">
        <v>138985</v>
      </c>
    </row>
    <row r="65" spans="1:8" customFormat="1" ht="22.5" outlineLevel="7">
      <c r="A65" s="23" t="s">
        <v>158</v>
      </c>
      <c r="B65" s="24" t="s">
        <v>154</v>
      </c>
      <c r="C65" s="24" t="s">
        <v>32</v>
      </c>
      <c r="D65" s="24" t="s">
        <v>36</v>
      </c>
      <c r="E65" s="24"/>
      <c r="F65" s="25">
        <v>29700</v>
      </c>
      <c r="G65" s="25">
        <v>29700</v>
      </c>
      <c r="H65" s="25">
        <v>29700</v>
      </c>
    </row>
    <row r="66" spans="1:8" customFormat="1" ht="15" outlineLevel="7">
      <c r="A66" s="23" t="s">
        <v>112</v>
      </c>
      <c r="B66" s="24" t="s">
        <v>154</v>
      </c>
      <c r="C66" s="24" t="s">
        <v>32</v>
      </c>
      <c r="D66" s="24" t="s">
        <v>36</v>
      </c>
      <c r="E66" s="24" t="s">
        <v>113</v>
      </c>
      <c r="F66" s="25">
        <v>29700</v>
      </c>
      <c r="G66" s="25">
        <v>29700</v>
      </c>
      <c r="H66" s="25">
        <v>29700</v>
      </c>
    </row>
    <row r="67" spans="1:8" customFormat="1" ht="15" outlineLevel="7">
      <c r="A67" s="26" t="s">
        <v>34</v>
      </c>
      <c r="B67" s="27" t="s">
        <v>154</v>
      </c>
      <c r="C67" s="27" t="s">
        <v>32</v>
      </c>
      <c r="D67" s="27" t="s">
        <v>36</v>
      </c>
      <c r="E67" s="27" t="s">
        <v>35</v>
      </c>
      <c r="F67" s="28">
        <v>29700</v>
      </c>
      <c r="G67" s="28">
        <v>29700</v>
      </c>
      <c r="H67" s="28">
        <v>29700</v>
      </c>
    </row>
    <row r="68" spans="1:8" customFormat="1" ht="15" outlineLevel="2">
      <c r="A68" s="23" t="s">
        <v>40</v>
      </c>
      <c r="B68" s="24" t="s">
        <v>154</v>
      </c>
      <c r="C68" s="24" t="s">
        <v>41</v>
      </c>
      <c r="D68" s="24"/>
      <c r="E68" s="24"/>
      <c r="F68" s="25">
        <v>770842.5</v>
      </c>
      <c r="G68" s="25">
        <v>228020</v>
      </c>
      <c r="H68" s="25">
        <v>237020</v>
      </c>
    </row>
    <row r="69" spans="1:8" customFormat="1" ht="15" outlineLevel="3">
      <c r="A69" s="23" t="s">
        <v>40</v>
      </c>
      <c r="B69" s="24" t="s">
        <v>154</v>
      </c>
      <c r="C69" s="24" t="s">
        <v>41</v>
      </c>
      <c r="D69" s="24" t="s">
        <v>11</v>
      </c>
      <c r="E69" s="24"/>
      <c r="F69" s="25">
        <v>770842.5</v>
      </c>
      <c r="G69" s="25">
        <v>228020</v>
      </c>
      <c r="H69" s="25">
        <v>237020</v>
      </c>
    </row>
    <row r="70" spans="1:8" customFormat="1" ht="45" outlineLevel="4">
      <c r="A70" s="29" t="s">
        <v>162</v>
      </c>
      <c r="B70" s="24" t="s">
        <v>154</v>
      </c>
      <c r="C70" s="24" t="s">
        <v>41</v>
      </c>
      <c r="D70" s="24" t="s">
        <v>163</v>
      </c>
      <c r="E70" s="24"/>
      <c r="F70" s="25">
        <v>37500</v>
      </c>
      <c r="G70" s="25">
        <v>37500</v>
      </c>
      <c r="H70" s="25">
        <v>37500</v>
      </c>
    </row>
    <row r="71" spans="1:8" customFormat="1" ht="22.5" outlineLevel="5">
      <c r="A71" s="23" t="s">
        <v>164</v>
      </c>
      <c r="B71" s="24" t="s">
        <v>154</v>
      </c>
      <c r="C71" s="24" t="s">
        <v>41</v>
      </c>
      <c r="D71" s="24" t="s">
        <v>165</v>
      </c>
      <c r="E71" s="24"/>
      <c r="F71" s="25">
        <v>37500</v>
      </c>
      <c r="G71" s="25">
        <v>37500</v>
      </c>
      <c r="H71" s="25">
        <v>37500</v>
      </c>
    </row>
    <row r="72" spans="1:8" customFormat="1" ht="22.5" outlineLevel="6">
      <c r="A72" s="23" t="s">
        <v>166</v>
      </c>
      <c r="B72" s="24" t="s">
        <v>154</v>
      </c>
      <c r="C72" s="24" t="s">
        <v>41</v>
      </c>
      <c r="D72" s="24" t="s">
        <v>167</v>
      </c>
      <c r="E72" s="24"/>
      <c r="F72" s="25">
        <v>37500</v>
      </c>
      <c r="G72" s="25">
        <v>37500</v>
      </c>
      <c r="H72" s="25">
        <v>37500</v>
      </c>
    </row>
    <row r="73" spans="1:8" customFormat="1" ht="22.5" outlineLevel="7">
      <c r="A73" s="23" t="s">
        <v>168</v>
      </c>
      <c r="B73" s="24" t="s">
        <v>154</v>
      </c>
      <c r="C73" s="24" t="s">
        <v>41</v>
      </c>
      <c r="D73" s="24" t="s">
        <v>169</v>
      </c>
      <c r="E73" s="24"/>
      <c r="F73" s="25">
        <v>17500</v>
      </c>
      <c r="G73" s="25">
        <v>17500</v>
      </c>
      <c r="H73" s="25">
        <v>17500</v>
      </c>
    </row>
    <row r="74" spans="1:8" customFormat="1" ht="22.5" outlineLevel="7">
      <c r="A74" s="23" t="s">
        <v>110</v>
      </c>
      <c r="B74" s="24" t="s">
        <v>154</v>
      </c>
      <c r="C74" s="24" t="s">
        <v>41</v>
      </c>
      <c r="D74" s="24" t="s">
        <v>169</v>
      </c>
      <c r="E74" s="24" t="s">
        <v>111</v>
      </c>
      <c r="F74" s="25">
        <v>17500</v>
      </c>
      <c r="G74" s="25">
        <v>17500</v>
      </c>
      <c r="H74" s="25">
        <v>17500</v>
      </c>
    </row>
    <row r="75" spans="1:8" customFormat="1" ht="15" outlineLevel="7">
      <c r="A75" s="26" t="s">
        <v>18</v>
      </c>
      <c r="B75" s="27" t="s">
        <v>154</v>
      </c>
      <c r="C75" s="27" t="s">
        <v>41</v>
      </c>
      <c r="D75" s="27" t="s">
        <v>169</v>
      </c>
      <c r="E75" s="27" t="s">
        <v>19</v>
      </c>
      <c r="F75" s="28">
        <v>17500</v>
      </c>
      <c r="G75" s="28">
        <v>17500</v>
      </c>
      <c r="H75" s="28">
        <v>17500</v>
      </c>
    </row>
    <row r="76" spans="1:8" customFormat="1" ht="22.5" outlineLevel="2">
      <c r="A76" s="23" t="s">
        <v>170</v>
      </c>
      <c r="B76" s="24" t="s">
        <v>154</v>
      </c>
      <c r="C76" s="24" t="s">
        <v>41</v>
      </c>
      <c r="D76" s="24" t="s">
        <v>171</v>
      </c>
      <c r="E76" s="24"/>
      <c r="F76" s="25">
        <v>20000</v>
      </c>
      <c r="G76" s="25">
        <v>20000</v>
      </c>
      <c r="H76" s="25">
        <v>20000</v>
      </c>
    </row>
    <row r="77" spans="1:8" customFormat="1" ht="22.5" outlineLevel="3">
      <c r="A77" s="23" t="s">
        <v>110</v>
      </c>
      <c r="B77" s="24" t="s">
        <v>154</v>
      </c>
      <c r="C77" s="24" t="s">
        <v>41</v>
      </c>
      <c r="D77" s="24" t="s">
        <v>171</v>
      </c>
      <c r="E77" s="24" t="s">
        <v>111</v>
      </c>
      <c r="F77" s="25">
        <v>20000</v>
      </c>
      <c r="G77" s="25">
        <v>20000</v>
      </c>
      <c r="H77" s="25">
        <v>20000</v>
      </c>
    </row>
    <row r="78" spans="1:8" customFormat="1" ht="15" outlineLevel="4">
      <c r="A78" s="26" t="s">
        <v>18</v>
      </c>
      <c r="B78" s="27" t="s">
        <v>154</v>
      </c>
      <c r="C78" s="27" t="s">
        <v>41</v>
      </c>
      <c r="D78" s="27" t="s">
        <v>171</v>
      </c>
      <c r="E78" s="27" t="s">
        <v>19</v>
      </c>
      <c r="F78" s="28">
        <v>20000</v>
      </c>
      <c r="G78" s="28">
        <v>20000</v>
      </c>
      <c r="H78" s="28">
        <v>20000</v>
      </c>
    </row>
    <row r="79" spans="1:8" customFormat="1" ht="33.75" outlineLevel="5">
      <c r="A79" s="23" t="s">
        <v>155</v>
      </c>
      <c r="B79" s="24" t="s">
        <v>154</v>
      </c>
      <c r="C79" s="24" t="s">
        <v>41</v>
      </c>
      <c r="D79" s="24" t="s">
        <v>12</v>
      </c>
      <c r="E79" s="24"/>
      <c r="F79" s="25">
        <v>3520</v>
      </c>
      <c r="G79" s="25">
        <v>3520</v>
      </c>
      <c r="H79" s="25">
        <v>3520</v>
      </c>
    </row>
    <row r="80" spans="1:8" customFormat="1" ht="15" outlineLevel="6">
      <c r="A80" s="23" t="s">
        <v>156</v>
      </c>
      <c r="B80" s="24" t="s">
        <v>154</v>
      </c>
      <c r="C80" s="24" t="s">
        <v>41</v>
      </c>
      <c r="D80" s="24" t="s">
        <v>13</v>
      </c>
      <c r="E80" s="24"/>
      <c r="F80" s="25">
        <v>3520</v>
      </c>
      <c r="G80" s="25">
        <v>3520</v>
      </c>
      <c r="H80" s="25">
        <v>3520</v>
      </c>
    </row>
    <row r="81" spans="1:8" customFormat="1" ht="15" outlineLevel="7">
      <c r="A81" s="23" t="s">
        <v>14</v>
      </c>
      <c r="B81" s="24" t="s">
        <v>154</v>
      </c>
      <c r="C81" s="24" t="s">
        <v>41</v>
      </c>
      <c r="D81" s="24" t="s">
        <v>15</v>
      </c>
      <c r="E81" s="24"/>
      <c r="F81" s="25">
        <v>3520</v>
      </c>
      <c r="G81" s="25">
        <v>3520</v>
      </c>
      <c r="H81" s="25">
        <v>3520</v>
      </c>
    </row>
    <row r="82" spans="1:8" customFormat="1" ht="15" outlineLevel="7">
      <c r="A82" s="23" t="s">
        <v>172</v>
      </c>
      <c r="B82" s="24" t="s">
        <v>154</v>
      </c>
      <c r="C82" s="24" t="s">
        <v>41</v>
      </c>
      <c r="D82" s="24" t="s">
        <v>42</v>
      </c>
      <c r="E82" s="24"/>
      <c r="F82" s="25">
        <v>3520</v>
      </c>
      <c r="G82" s="25">
        <v>3520</v>
      </c>
      <c r="H82" s="25">
        <v>3520</v>
      </c>
    </row>
    <row r="83" spans="1:8" customFormat="1" ht="22.5" outlineLevel="7">
      <c r="A83" s="23" t="s">
        <v>110</v>
      </c>
      <c r="B83" s="24" t="s">
        <v>154</v>
      </c>
      <c r="C83" s="24" t="s">
        <v>41</v>
      </c>
      <c r="D83" s="24" t="s">
        <v>42</v>
      </c>
      <c r="E83" s="24" t="s">
        <v>111</v>
      </c>
      <c r="F83" s="25">
        <v>3520</v>
      </c>
      <c r="G83" s="25">
        <v>3520</v>
      </c>
      <c r="H83" s="25">
        <v>3520</v>
      </c>
    </row>
    <row r="84" spans="1:8" customFormat="1" ht="15" outlineLevel="4">
      <c r="A84" s="26" t="s">
        <v>18</v>
      </c>
      <c r="B84" s="27" t="s">
        <v>154</v>
      </c>
      <c r="C84" s="27" t="s">
        <v>41</v>
      </c>
      <c r="D84" s="27" t="s">
        <v>42</v>
      </c>
      <c r="E84" s="27" t="s">
        <v>19</v>
      </c>
      <c r="F84" s="28">
        <v>3520</v>
      </c>
      <c r="G84" s="28">
        <v>3520</v>
      </c>
      <c r="H84" s="28">
        <v>3520</v>
      </c>
    </row>
    <row r="85" spans="1:8" customFormat="1" ht="15" outlineLevel="5">
      <c r="A85" s="23" t="s">
        <v>159</v>
      </c>
      <c r="B85" s="24" t="s">
        <v>154</v>
      </c>
      <c r="C85" s="24" t="s">
        <v>41</v>
      </c>
      <c r="D85" s="24" t="s">
        <v>37</v>
      </c>
      <c r="E85" s="24"/>
      <c r="F85" s="25">
        <v>729822.5</v>
      </c>
      <c r="G85" s="25">
        <v>187000</v>
      </c>
      <c r="H85" s="25">
        <v>196000</v>
      </c>
    </row>
    <row r="86" spans="1:8" customFormat="1" ht="15" outlineLevel="6">
      <c r="A86" s="23" t="s">
        <v>14</v>
      </c>
      <c r="B86" s="24" t="s">
        <v>154</v>
      </c>
      <c r="C86" s="24" t="s">
        <v>41</v>
      </c>
      <c r="D86" s="24" t="s">
        <v>38</v>
      </c>
      <c r="E86" s="24"/>
      <c r="F86" s="25">
        <v>729822.5</v>
      </c>
      <c r="G86" s="25">
        <v>187000</v>
      </c>
      <c r="H86" s="25">
        <v>196000</v>
      </c>
    </row>
    <row r="87" spans="1:8" customFormat="1" ht="15" outlineLevel="7">
      <c r="A87" s="23" t="s">
        <v>14</v>
      </c>
      <c r="B87" s="24" t="s">
        <v>154</v>
      </c>
      <c r="C87" s="24" t="s">
        <v>41</v>
      </c>
      <c r="D87" s="24" t="s">
        <v>39</v>
      </c>
      <c r="E87" s="24"/>
      <c r="F87" s="25">
        <v>729822.5</v>
      </c>
      <c r="G87" s="25">
        <v>187000</v>
      </c>
      <c r="H87" s="25">
        <v>196000</v>
      </c>
    </row>
    <row r="88" spans="1:8" customFormat="1" ht="22.5" outlineLevel="7">
      <c r="A88" s="23" t="s">
        <v>173</v>
      </c>
      <c r="B88" s="24" t="s">
        <v>154</v>
      </c>
      <c r="C88" s="24" t="s">
        <v>41</v>
      </c>
      <c r="D88" s="24" t="s">
        <v>174</v>
      </c>
      <c r="E88" s="24"/>
      <c r="F88" s="25">
        <v>105900</v>
      </c>
      <c r="G88" s="25">
        <v>120000</v>
      </c>
      <c r="H88" s="25">
        <v>124800</v>
      </c>
    </row>
    <row r="89" spans="1:8" customFormat="1" ht="22.5" outlineLevel="7">
      <c r="A89" s="23" t="s">
        <v>110</v>
      </c>
      <c r="B89" s="24" t="s">
        <v>154</v>
      </c>
      <c r="C89" s="24" t="s">
        <v>41</v>
      </c>
      <c r="D89" s="24" t="s">
        <v>174</v>
      </c>
      <c r="E89" s="24" t="s">
        <v>111</v>
      </c>
      <c r="F89" s="25">
        <v>105900</v>
      </c>
      <c r="G89" s="25">
        <v>120000</v>
      </c>
      <c r="H89" s="25">
        <v>124800</v>
      </c>
    </row>
    <row r="90" spans="1:8" customFormat="1" ht="15" outlineLevel="7">
      <c r="A90" s="26" t="s">
        <v>18</v>
      </c>
      <c r="B90" s="27" t="s">
        <v>154</v>
      </c>
      <c r="C90" s="27" t="s">
        <v>41</v>
      </c>
      <c r="D90" s="27" t="s">
        <v>174</v>
      </c>
      <c r="E90" s="27" t="s">
        <v>19</v>
      </c>
      <c r="F90" s="28">
        <v>105900</v>
      </c>
      <c r="G90" s="28">
        <v>120000</v>
      </c>
      <c r="H90" s="28">
        <v>124800</v>
      </c>
    </row>
    <row r="91" spans="1:8" customFormat="1" ht="22.5" outlineLevel="7">
      <c r="A91" s="23" t="s">
        <v>175</v>
      </c>
      <c r="B91" s="24" t="s">
        <v>154</v>
      </c>
      <c r="C91" s="24" t="s">
        <v>41</v>
      </c>
      <c r="D91" s="24" t="s">
        <v>176</v>
      </c>
      <c r="E91" s="24"/>
      <c r="F91" s="25">
        <v>10600</v>
      </c>
      <c r="G91" s="25">
        <v>20000</v>
      </c>
      <c r="H91" s="25">
        <v>20000</v>
      </c>
    </row>
    <row r="92" spans="1:8" customFormat="1" ht="22.5" outlineLevel="7">
      <c r="A92" s="23" t="s">
        <v>110</v>
      </c>
      <c r="B92" s="24" t="s">
        <v>154</v>
      </c>
      <c r="C92" s="24" t="s">
        <v>41</v>
      </c>
      <c r="D92" s="24" t="s">
        <v>176</v>
      </c>
      <c r="E92" s="24" t="s">
        <v>111</v>
      </c>
      <c r="F92" s="25">
        <v>10600</v>
      </c>
      <c r="G92" s="25">
        <v>20000</v>
      </c>
      <c r="H92" s="25">
        <v>20000</v>
      </c>
    </row>
    <row r="93" spans="1:8" customFormat="1" ht="15" outlineLevel="1">
      <c r="A93" s="26" t="s">
        <v>18</v>
      </c>
      <c r="B93" s="27" t="s">
        <v>154</v>
      </c>
      <c r="C93" s="27" t="s">
        <v>41</v>
      </c>
      <c r="D93" s="27" t="s">
        <v>176</v>
      </c>
      <c r="E93" s="27" t="s">
        <v>19</v>
      </c>
      <c r="F93" s="28">
        <v>10600</v>
      </c>
      <c r="G93" s="28">
        <v>20000</v>
      </c>
      <c r="H93" s="28">
        <v>20000</v>
      </c>
    </row>
    <row r="94" spans="1:8" customFormat="1" ht="15" outlineLevel="2">
      <c r="A94" s="23" t="s">
        <v>177</v>
      </c>
      <c r="B94" s="24" t="s">
        <v>154</v>
      </c>
      <c r="C94" s="24" t="s">
        <v>41</v>
      </c>
      <c r="D94" s="24" t="s">
        <v>178</v>
      </c>
      <c r="E94" s="24"/>
      <c r="F94" s="25">
        <v>3722.5</v>
      </c>
      <c r="G94" s="25">
        <v>3500</v>
      </c>
      <c r="H94" s="25">
        <v>3600</v>
      </c>
    </row>
    <row r="95" spans="1:8" customFormat="1" ht="15" outlineLevel="3">
      <c r="A95" s="23" t="s">
        <v>106</v>
      </c>
      <c r="B95" s="24" t="s">
        <v>154</v>
      </c>
      <c r="C95" s="24" t="s">
        <v>41</v>
      </c>
      <c r="D95" s="24" t="s">
        <v>178</v>
      </c>
      <c r="E95" s="24" t="s">
        <v>107</v>
      </c>
      <c r="F95" s="25">
        <v>3722.5</v>
      </c>
      <c r="G95" s="25">
        <v>3500</v>
      </c>
      <c r="H95" s="25">
        <v>3600</v>
      </c>
    </row>
    <row r="96" spans="1:8" customFormat="1" ht="15" outlineLevel="4">
      <c r="A96" s="26" t="s">
        <v>29</v>
      </c>
      <c r="B96" s="27" t="s">
        <v>154</v>
      </c>
      <c r="C96" s="27" t="s">
        <v>41</v>
      </c>
      <c r="D96" s="27" t="s">
        <v>178</v>
      </c>
      <c r="E96" s="27" t="s">
        <v>30</v>
      </c>
      <c r="F96" s="28">
        <v>3722.5</v>
      </c>
      <c r="G96" s="28">
        <v>3500</v>
      </c>
      <c r="H96" s="28">
        <v>3600</v>
      </c>
    </row>
    <row r="97" spans="1:8" customFormat="1" ht="22.5" outlineLevel="5">
      <c r="A97" s="23" t="s">
        <v>179</v>
      </c>
      <c r="B97" s="24" t="s">
        <v>154</v>
      </c>
      <c r="C97" s="24" t="s">
        <v>41</v>
      </c>
      <c r="D97" s="24" t="s">
        <v>180</v>
      </c>
      <c r="E97" s="24"/>
      <c r="F97" s="25">
        <v>35000</v>
      </c>
      <c r="G97" s="25">
        <v>20000</v>
      </c>
      <c r="H97" s="25">
        <v>20000</v>
      </c>
    </row>
    <row r="98" spans="1:8" customFormat="1" ht="22.5" outlineLevel="6">
      <c r="A98" s="23" t="s">
        <v>110</v>
      </c>
      <c r="B98" s="24" t="s">
        <v>154</v>
      </c>
      <c r="C98" s="24" t="s">
        <v>41</v>
      </c>
      <c r="D98" s="24" t="s">
        <v>180</v>
      </c>
      <c r="E98" s="24" t="s">
        <v>111</v>
      </c>
      <c r="F98" s="25">
        <v>35000</v>
      </c>
      <c r="G98" s="25">
        <v>20000</v>
      </c>
      <c r="H98" s="25">
        <v>20000</v>
      </c>
    </row>
    <row r="99" spans="1:8" customFormat="1" ht="15" outlineLevel="7">
      <c r="A99" s="26" t="s">
        <v>18</v>
      </c>
      <c r="B99" s="27" t="s">
        <v>154</v>
      </c>
      <c r="C99" s="27" t="s">
        <v>41</v>
      </c>
      <c r="D99" s="27" t="s">
        <v>180</v>
      </c>
      <c r="E99" s="27" t="s">
        <v>19</v>
      </c>
      <c r="F99" s="28">
        <v>35000</v>
      </c>
      <c r="G99" s="28">
        <v>20000</v>
      </c>
      <c r="H99" s="28">
        <v>20000</v>
      </c>
    </row>
    <row r="100" spans="1:8" customFormat="1" ht="22.5" outlineLevel="7">
      <c r="A100" s="23" t="s">
        <v>181</v>
      </c>
      <c r="B100" s="24" t="s">
        <v>154</v>
      </c>
      <c r="C100" s="24" t="s">
        <v>41</v>
      </c>
      <c r="D100" s="24" t="s">
        <v>182</v>
      </c>
      <c r="E100" s="24"/>
      <c r="F100" s="25">
        <v>99500</v>
      </c>
      <c r="G100" s="25">
        <v>23500</v>
      </c>
      <c r="H100" s="25">
        <v>27600</v>
      </c>
    </row>
    <row r="101" spans="1:8" customFormat="1" ht="22.5" outlineLevel="7">
      <c r="A101" s="23" t="s">
        <v>110</v>
      </c>
      <c r="B101" s="24" t="s">
        <v>154</v>
      </c>
      <c r="C101" s="24" t="s">
        <v>41</v>
      </c>
      <c r="D101" s="24" t="s">
        <v>182</v>
      </c>
      <c r="E101" s="24" t="s">
        <v>111</v>
      </c>
      <c r="F101" s="25">
        <v>99500</v>
      </c>
      <c r="G101" s="25">
        <v>23500</v>
      </c>
      <c r="H101" s="25">
        <v>27600</v>
      </c>
    </row>
    <row r="102" spans="1:8" customFormat="1" ht="15" outlineLevel="7">
      <c r="A102" s="26" t="s">
        <v>18</v>
      </c>
      <c r="B102" s="27" t="s">
        <v>154</v>
      </c>
      <c r="C102" s="27" t="s">
        <v>41</v>
      </c>
      <c r="D102" s="27" t="s">
        <v>182</v>
      </c>
      <c r="E102" s="27" t="s">
        <v>19</v>
      </c>
      <c r="F102" s="28">
        <v>99500</v>
      </c>
      <c r="G102" s="28">
        <v>23500</v>
      </c>
      <c r="H102" s="28">
        <v>27600</v>
      </c>
    </row>
    <row r="103" spans="1:8" customFormat="1" ht="33.75" outlineLevel="7">
      <c r="A103" s="23" t="s">
        <v>183</v>
      </c>
      <c r="B103" s="24" t="s">
        <v>154</v>
      </c>
      <c r="C103" s="24" t="s">
        <v>41</v>
      </c>
      <c r="D103" s="24" t="s">
        <v>184</v>
      </c>
      <c r="E103" s="24"/>
      <c r="F103" s="25">
        <v>475100</v>
      </c>
      <c r="G103" s="25">
        <v>0</v>
      </c>
      <c r="H103" s="25">
        <v>0</v>
      </c>
    </row>
    <row r="104" spans="1:8" customFormat="1" ht="22.5" outlineLevel="7">
      <c r="A104" s="23" t="s">
        <v>110</v>
      </c>
      <c r="B104" s="24" t="s">
        <v>154</v>
      </c>
      <c r="C104" s="24" t="s">
        <v>41</v>
      </c>
      <c r="D104" s="24" t="s">
        <v>184</v>
      </c>
      <c r="E104" s="24" t="s">
        <v>111</v>
      </c>
      <c r="F104" s="25">
        <v>475100</v>
      </c>
      <c r="G104" s="25">
        <v>0</v>
      </c>
      <c r="H104" s="25">
        <v>0</v>
      </c>
    </row>
    <row r="105" spans="1:8" customFormat="1" ht="15" outlineLevel="7">
      <c r="A105" s="26" t="s">
        <v>18</v>
      </c>
      <c r="B105" s="27" t="s">
        <v>154</v>
      </c>
      <c r="C105" s="27" t="s">
        <v>41</v>
      </c>
      <c r="D105" s="27" t="s">
        <v>184</v>
      </c>
      <c r="E105" s="27" t="s">
        <v>19</v>
      </c>
      <c r="F105" s="28">
        <v>475100</v>
      </c>
      <c r="G105" s="28">
        <v>0</v>
      </c>
      <c r="H105" s="28">
        <v>0</v>
      </c>
    </row>
    <row r="106" spans="1:8" customFormat="1" ht="15" outlineLevel="1">
      <c r="A106" s="23" t="s">
        <v>43</v>
      </c>
      <c r="B106" s="24" t="s">
        <v>154</v>
      </c>
      <c r="C106" s="24" t="s">
        <v>44</v>
      </c>
      <c r="D106" s="24"/>
      <c r="E106" s="24"/>
      <c r="F106" s="25">
        <v>157700</v>
      </c>
      <c r="G106" s="25">
        <v>142600</v>
      </c>
      <c r="H106" s="25">
        <v>149600</v>
      </c>
    </row>
    <row r="107" spans="1:8" customFormat="1" ht="15" outlineLevel="2">
      <c r="A107" s="23" t="s">
        <v>45</v>
      </c>
      <c r="B107" s="24" t="s">
        <v>154</v>
      </c>
      <c r="C107" s="24" t="s">
        <v>46</v>
      </c>
      <c r="D107" s="24"/>
      <c r="E107" s="24"/>
      <c r="F107" s="25">
        <v>157700</v>
      </c>
      <c r="G107" s="25">
        <v>142600</v>
      </c>
      <c r="H107" s="25">
        <v>149600</v>
      </c>
    </row>
    <row r="108" spans="1:8" customFormat="1" ht="15" outlineLevel="3">
      <c r="A108" s="23" t="s">
        <v>45</v>
      </c>
      <c r="B108" s="24" t="s">
        <v>154</v>
      </c>
      <c r="C108" s="24" t="s">
        <v>46</v>
      </c>
      <c r="D108" s="24" t="s">
        <v>11</v>
      </c>
      <c r="E108" s="24"/>
      <c r="F108" s="25">
        <v>157700</v>
      </c>
      <c r="G108" s="25">
        <v>142600</v>
      </c>
      <c r="H108" s="25">
        <v>149600</v>
      </c>
    </row>
    <row r="109" spans="1:8" customFormat="1" ht="15" outlineLevel="4">
      <c r="A109" s="23" t="s">
        <v>159</v>
      </c>
      <c r="B109" s="24" t="s">
        <v>154</v>
      </c>
      <c r="C109" s="24" t="s">
        <v>46</v>
      </c>
      <c r="D109" s="24" t="s">
        <v>37</v>
      </c>
      <c r="E109" s="24"/>
      <c r="F109" s="25">
        <v>157700</v>
      </c>
      <c r="G109" s="25">
        <v>142600</v>
      </c>
      <c r="H109" s="25">
        <v>149600</v>
      </c>
    </row>
    <row r="110" spans="1:8" customFormat="1" ht="15" outlineLevel="5">
      <c r="A110" s="23" t="s">
        <v>14</v>
      </c>
      <c r="B110" s="24" t="s">
        <v>154</v>
      </c>
      <c r="C110" s="24" t="s">
        <v>46</v>
      </c>
      <c r="D110" s="24" t="s">
        <v>38</v>
      </c>
      <c r="E110" s="24"/>
      <c r="F110" s="25">
        <v>157700</v>
      </c>
      <c r="G110" s="25">
        <v>142600</v>
      </c>
      <c r="H110" s="25">
        <v>149600</v>
      </c>
    </row>
    <row r="111" spans="1:8" customFormat="1" ht="15" outlineLevel="6">
      <c r="A111" s="23" t="s">
        <v>14</v>
      </c>
      <c r="B111" s="24" t="s">
        <v>154</v>
      </c>
      <c r="C111" s="24" t="s">
        <v>46</v>
      </c>
      <c r="D111" s="24" t="s">
        <v>39</v>
      </c>
      <c r="E111" s="24"/>
      <c r="F111" s="25">
        <v>157700</v>
      </c>
      <c r="G111" s="25">
        <v>142600</v>
      </c>
      <c r="H111" s="25">
        <v>149600</v>
      </c>
    </row>
    <row r="112" spans="1:8" customFormat="1" ht="22.5" outlineLevel="7">
      <c r="A112" s="23" t="s">
        <v>185</v>
      </c>
      <c r="B112" s="24" t="s">
        <v>154</v>
      </c>
      <c r="C112" s="24" t="s">
        <v>46</v>
      </c>
      <c r="D112" s="24" t="s">
        <v>47</v>
      </c>
      <c r="E112" s="24"/>
      <c r="F112" s="25">
        <v>157700</v>
      </c>
      <c r="G112" s="25">
        <v>142600</v>
      </c>
      <c r="H112" s="25">
        <v>149600</v>
      </c>
    </row>
    <row r="113" spans="1:8" customFormat="1" ht="33.75" outlineLevel="7">
      <c r="A113" s="23" t="s">
        <v>108</v>
      </c>
      <c r="B113" s="24" t="s">
        <v>154</v>
      </c>
      <c r="C113" s="24" t="s">
        <v>46</v>
      </c>
      <c r="D113" s="24" t="s">
        <v>47</v>
      </c>
      <c r="E113" s="24" t="s">
        <v>109</v>
      </c>
      <c r="F113" s="25">
        <v>116500</v>
      </c>
      <c r="G113" s="25">
        <v>109800</v>
      </c>
      <c r="H113" s="25">
        <v>109800</v>
      </c>
    </row>
    <row r="114" spans="1:8" customFormat="1" ht="15" outlineLevel="7">
      <c r="A114" s="26" t="s">
        <v>25</v>
      </c>
      <c r="B114" s="27" t="s">
        <v>154</v>
      </c>
      <c r="C114" s="27" t="s">
        <v>46</v>
      </c>
      <c r="D114" s="27" t="s">
        <v>47</v>
      </c>
      <c r="E114" s="27" t="s">
        <v>26</v>
      </c>
      <c r="F114" s="28">
        <v>89477</v>
      </c>
      <c r="G114" s="28">
        <v>84332</v>
      </c>
      <c r="H114" s="28">
        <v>84332</v>
      </c>
    </row>
    <row r="115" spans="1:8" customFormat="1" ht="22.5" outlineLevel="7">
      <c r="A115" s="26" t="s">
        <v>27</v>
      </c>
      <c r="B115" s="27" t="s">
        <v>154</v>
      </c>
      <c r="C115" s="27" t="s">
        <v>46</v>
      </c>
      <c r="D115" s="27" t="s">
        <v>47</v>
      </c>
      <c r="E115" s="27" t="s">
        <v>28</v>
      </c>
      <c r="F115" s="28">
        <v>27023</v>
      </c>
      <c r="G115" s="28">
        <v>25468</v>
      </c>
      <c r="H115" s="28">
        <v>25468</v>
      </c>
    </row>
    <row r="116" spans="1:8" customFormat="1" ht="22.5" outlineLevel="7">
      <c r="A116" s="23" t="s">
        <v>110</v>
      </c>
      <c r="B116" s="24" t="s">
        <v>154</v>
      </c>
      <c r="C116" s="24" t="s">
        <v>46</v>
      </c>
      <c r="D116" s="24" t="s">
        <v>47</v>
      </c>
      <c r="E116" s="24" t="s">
        <v>111</v>
      </c>
      <c r="F116" s="25">
        <v>41200</v>
      </c>
      <c r="G116" s="25">
        <v>32800</v>
      </c>
      <c r="H116" s="25">
        <v>39800</v>
      </c>
    </row>
    <row r="117" spans="1:8" customFormat="1" ht="15" outlineLevel="7">
      <c r="A117" s="26" t="s">
        <v>18</v>
      </c>
      <c r="B117" s="27" t="s">
        <v>154</v>
      </c>
      <c r="C117" s="27" t="s">
        <v>46</v>
      </c>
      <c r="D117" s="27" t="s">
        <v>47</v>
      </c>
      <c r="E117" s="27" t="s">
        <v>19</v>
      </c>
      <c r="F117" s="28">
        <v>41200</v>
      </c>
      <c r="G117" s="28">
        <v>32800</v>
      </c>
      <c r="H117" s="28">
        <v>39800</v>
      </c>
    </row>
    <row r="118" spans="1:8" customFormat="1" ht="15" outlineLevel="2">
      <c r="A118" s="23" t="s">
        <v>48</v>
      </c>
      <c r="B118" s="24" t="s">
        <v>154</v>
      </c>
      <c r="C118" s="24" t="s">
        <v>49</v>
      </c>
      <c r="D118" s="24"/>
      <c r="E118" s="24"/>
      <c r="F118" s="25">
        <v>911224.99</v>
      </c>
      <c r="G118" s="25">
        <v>170000</v>
      </c>
      <c r="H118" s="25">
        <v>170000</v>
      </c>
    </row>
    <row r="119" spans="1:8" customFormat="1" ht="22.5" outlineLevel="3">
      <c r="A119" s="23" t="s">
        <v>50</v>
      </c>
      <c r="B119" s="24" t="s">
        <v>154</v>
      </c>
      <c r="C119" s="24" t="s">
        <v>51</v>
      </c>
      <c r="D119" s="24"/>
      <c r="E119" s="24"/>
      <c r="F119" s="25">
        <v>30000</v>
      </c>
      <c r="G119" s="25">
        <v>10000</v>
      </c>
      <c r="H119" s="25">
        <v>10000</v>
      </c>
    </row>
    <row r="120" spans="1:8" customFormat="1" ht="22.5" outlineLevel="4">
      <c r="A120" s="23" t="s">
        <v>50</v>
      </c>
      <c r="B120" s="24" t="s">
        <v>154</v>
      </c>
      <c r="C120" s="24" t="s">
        <v>51</v>
      </c>
      <c r="D120" s="24" t="s">
        <v>11</v>
      </c>
      <c r="E120" s="24"/>
      <c r="F120" s="25">
        <v>30000</v>
      </c>
      <c r="G120" s="25">
        <v>10000</v>
      </c>
      <c r="H120" s="25">
        <v>10000</v>
      </c>
    </row>
    <row r="121" spans="1:8" customFormat="1" ht="33.75" outlineLevel="5">
      <c r="A121" s="23" t="s">
        <v>186</v>
      </c>
      <c r="B121" s="24" t="s">
        <v>154</v>
      </c>
      <c r="C121" s="24" t="s">
        <v>51</v>
      </c>
      <c r="D121" s="24" t="s">
        <v>58</v>
      </c>
      <c r="E121" s="24"/>
      <c r="F121" s="25">
        <v>30000</v>
      </c>
      <c r="G121" s="25">
        <v>10000</v>
      </c>
      <c r="H121" s="25">
        <v>10000</v>
      </c>
    </row>
    <row r="122" spans="1:8" customFormat="1" ht="45" outlineLevel="6">
      <c r="A122" s="23" t="s">
        <v>187</v>
      </c>
      <c r="B122" s="24" t="s">
        <v>154</v>
      </c>
      <c r="C122" s="24" t="s">
        <v>51</v>
      </c>
      <c r="D122" s="24" t="s">
        <v>59</v>
      </c>
      <c r="E122" s="24"/>
      <c r="F122" s="25">
        <v>30000</v>
      </c>
      <c r="G122" s="25">
        <v>10000</v>
      </c>
      <c r="H122" s="25">
        <v>10000</v>
      </c>
    </row>
    <row r="123" spans="1:8" customFormat="1" ht="45" outlineLevel="7">
      <c r="A123" s="29" t="s">
        <v>188</v>
      </c>
      <c r="B123" s="24" t="s">
        <v>154</v>
      </c>
      <c r="C123" s="24" t="s">
        <v>51</v>
      </c>
      <c r="D123" s="24" t="s">
        <v>60</v>
      </c>
      <c r="E123" s="24"/>
      <c r="F123" s="25">
        <v>30000</v>
      </c>
      <c r="G123" s="25">
        <v>10000</v>
      </c>
      <c r="H123" s="25">
        <v>10000</v>
      </c>
    </row>
    <row r="124" spans="1:8" customFormat="1" ht="22.5" outlineLevel="7">
      <c r="A124" s="23" t="s">
        <v>189</v>
      </c>
      <c r="B124" s="24" t="s">
        <v>154</v>
      </c>
      <c r="C124" s="24" t="s">
        <v>51</v>
      </c>
      <c r="D124" s="24" t="s">
        <v>190</v>
      </c>
      <c r="E124" s="24"/>
      <c r="F124" s="25">
        <v>10000</v>
      </c>
      <c r="G124" s="25">
        <v>10000</v>
      </c>
      <c r="H124" s="25">
        <v>10000</v>
      </c>
    </row>
    <row r="125" spans="1:8" customFormat="1" ht="22.5" outlineLevel="7">
      <c r="A125" s="23" t="s">
        <v>110</v>
      </c>
      <c r="B125" s="24" t="s">
        <v>154</v>
      </c>
      <c r="C125" s="24" t="s">
        <v>51</v>
      </c>
      <c r="D125" s="24" t="s">
        <v>190</v>
      </c>
      <c r="E125" s="24" t="s">
        <v>111</v>
      </c>
      <c r="F125" s="25">
        <v>10000</v>
      </c>
      <c r="G125" s="25">
        <v>10000</v>
      </c>
      <c r="H125" s="25">
        <v>10000</v>
      </c>
    </row>
    <row r="126" spans="1:8" customFormat="1" ht="15" outlineLevel="2">
      <c r="A126" s="26" t="s">
        <v>18</v>
      </c>
      <c r="B126" s="27" t="s">
        <v>154</v>
      </c>
      <c r="C126" s="27" t="s">
        <v>51</v>
      </c>
      <c r="D126" s="27" t="s">
        <v>190</v>
      </c>
      <c r="E126" s="27" t="s">
        <v>19</v>
      </c>
      <c r="F126" s="28">
        <v>10000</v>
      </c>
      <c r="G126" s="28">
        <v>10000</v>
      </c>
      <c r="H126" s="28">
        <v>10000</v>
      </c>
    </row>
    <row r="127" spans="1:8" customFormat="1" ht="15" outlineLevel="3">
      <c r="A127" s="23" t="s">
        <v>132</v>
      </c>
      <c r="B127" s="24" t="s">
        <v>154</v>
      </c>
      <c r="C127" s="24" t="s">
        <v>51</v>
      </c>
      <c r="D127" s="24" t="s">
        <v>191</v>
      </c>
      <c r="E127" s="24"/>
      <c r="F127" s="25">
        <v>20000</v>
      </c>
      <c r="G127" s="25">
        <v>0</v>
      </c>
      <c r="H127" s="25">
        <v>0</v>
      </c>
    </row>
    <row r="128" spans="1:8" customFormat="1" ht="22.5" outlineLevel="4">
      <c r="A128" s="23" t="s">
        <v>110</v>
      </c>
      <c r="B128" s="24" t="s">
        <v>154</v>
      </c>
      <c r="C128" s="24" t="s">
        <v>51</v>
      </c>
      <c r="D128" s="24" t="s">
        <v>191</v>
      </c>
      <c r="E128" s="24" t="s">
        <v>111</v>
      </c>
      <c r="F128" s="25">
        <v>20000</v>
      </c>
      <c r="G128" s="25">
        <v>0</v>
      </c>
      <c r="H128" s="25">
        <v>0</v>
      </c>
    </row>
    <row r="129" spans="1:8" customFormat="1" ht="15" outlineLevel="5">
      <c r="A129" s="26" t="s">
        <v>18</v>
      </c>
      <c r="B129" s="27" t="s">
        <v>154</v>
      </c>
      <c r="C129" s="27" t="s">
        <v>51</v>
      </c>
      <c r="D129" s="27" t="s">
        <v>191</v>
      </c>
      <c r="E129" s="27" t="s">
        <v>19</v>
      </c>
      <c r="F129" s="28">
        <v>20000</v>
      </c>
      <c r="G129" s="28">
        <v>0</v>
      </c>
      <c r="H129" s="28">
        <v>0</v>
      </c>
    </row>
    <row r="130" spans="1:8" customFormat="1" ht="15" outlineLevel="6">
      <c r="A130" s="23" t="s">
        <v>52</v>
      </c>
      <c r="B130" s="24" t="s">
        <v>154</v>
      </c>
      <c r="C130" s="24" t="s">
        <v>53</v>
      </c>
      <c r="D130" s="24"/>
      <c r="E130" s="24"/>
      <c r="F130" s="25">
        <v>881224.99</v>
      </c>
      <c r="G130" s="25">
        <v>160000</v>
      </c>
      <c r="H130" s="25">
        <v>160000</v>
      </c>
    </row>
    <row r="131" spans="1:8" customFormat="1" ht="15" outlineLevel="7">
      <c r="A131" s="23" t="s">
        <v>52</v>
      </c>
      <c r="B131" s="24" t="s">
        <v>154</v>
      </c>
      <c r="C131" s="24" t="s">
        <v>53</v>
      </c>
      <c r="D131" s="24" t="s">
        <v>11</v>
      </c>
      <c r="E131" s="24"/>
      <c r="F131" s="25">
        <v>881224.99</v>
      </c>
      <c r="G131" s="25">
        <v>160000</v>
      </c>
      <c r="H131" s="25">
        <v>160000</v>
      </c>
    </row>
    <row r="132" spans="1:8" customFormat="1" ht="33.75" outlineLevel="7">
      <c r="A132" s="23" t="s">
        <v>186</v>
      </c>
      <c r="B132" s="24" t="s">
        <v>154</v>
      </c>
      <c r="C132" s="24" t="s">
        <v>53</v>
      </c>
      <c r="D132" s="24" t="s">
        <v>58</v>
      </c>
      <c r="E132" s="24"/>
      <c r="F132" s="25">
        <v>358800</v>
      </c>
      <c r="G132" s="25">
        <v>120000</v>
      </c>
      <c r="H132" s="25">
        <v>120000</v>
      </c>
    </row>
    <row r="133" spans="1:8" customFormat="1" ht="45" outlineLevel="7">
      <c r="A133" s="23" t="s">
        <v>187</v>
      </c>
      <c r="B133" s="24" t="s">
        <v>154</v>
      </c>
      <c r="C133" s="24" t="s">
        <v>53</v>
      </c>
      <c r="D133" s="24" t="s">
        <v>59</v>
      </c>
      <c r="E133" s="24"/>
      <c r="F133" s="25">
        <v>358800</v>
      </c>
      <c r="G133" s="25">
        <v>120000</v>
      </c>
      <c r="H133" s="25">
        <v>120000</v>
      </c>
    </row>
    <row r="134" spans="1:8" customFormat="1" ht="45" outlineLevel="5">
      <c r="A134" s="29" t="s">
        <v>188</v>
      </c>
      <c r="B134" s="24" t="s">
        <v>154</v>
      </c>
      <c r="C134" s="24" t="s">
        <v>53</v>
      </c>
      <c r="D134" s="24" t="s">
        <v>60</v>
      </c>
      <c r="E134" s="24"/>
      <c r="F134" s="25">
        <v>358800</v>
      </c>
      <c r="G134" s="25">
        <v>120000</v>
      </c>
      <c r="H134" s="25">
        <v>120000</v>
      </c>
    </row>
    <row r="135" spans="1:8" customFormat="1" ht="15" outlineLevel="6">
      <c r="A135" s="23" t="s">
        <v>192</v>
      </c>
      <c r="B135" s="24" t="s">
        <v>154</v>
      </c>
      <c r="C135" s="24" t="s">
        <v>53</v>
      </c>
      <c r="D135" s="24" t="s">
        <v>193</v>
      </c>
      <c r="E135" s="24"/>
      <c r="F135" s="25">
        <v>358800</v>
      </c>
      <c r="G135" s="25">
        <v>120000</v>
      </c>
      <c r="H135" s="25">
        <v>120000</v>
      </c>
    </row>
    <row r="136" spans="1:8" customFormat="1" ht="22.5" outlineLevel="7">
      <c r="A136" s="23" t="s">
        <v>110</v>
      </c>
      <c r="B136" s="24" t="s">
        <v>154</v>
      </c>
      <c r="C136" s="24" t="s">
        <v>53</v>
      </c>
      <c r="D136" s="24" t="s">
        <v>193</v>
      </c>
      <c r="E136" s="24" t="s">
        <v>111</v>
      </c>
      <c r="F136" s="25">
        <v>358800</v>
      </c>
      <c r="G136" s="25">
        <v>120000</v>
      </c>
      <c r="H136" s="25">
        <v>120000</v>
      </c>
    </row>
    <row r="137" spans="1:8" customFormat="1" ht="15" outlineLevel="7">
      <c r="A137" s="26" t="s">
        <v>18</v>
      </c>
      <c r="B137" s="27" t="s">
        <v>154</v>
      </c>
      <c r="C137" s="27" t="s">
        <v>53</v>
      </c>
      <c r="D137" s="27" t="s">
        <v>193</v>
      </c>
      <c r="E137" s="27" t="s">
        <v>19</v>
      </c>
      <c r="F137" s="28">
        <v>358800</v>
      </c>
      <c r="G137" s="28">
        <v>120000</v>
      </c>
      <c r="H137" s="28">
        <v>120000</v>
      </c>
    </row>
    <row r="138" spans="1:8" customFormat="1" ht="45" outlineLevel="7">
      <c r="A138" s="23" t="s">
        <v>194</v>
      </c>
      <c r="B138" s="24" t="s">
        <v>154</v>
      </c>
      <c r="C138" s="24" t="s">
        <v>53</v>
      </c>
      <c r="D138" s="24" t="s">
        <v>140</v>
      </c>
      <c r="E138" s="24"/>
      <c r="F138" s="25">
        <v>522424.99</v>
      </c>
      <c r="G138" s="25">
        <v>40000</v>
      </c>
      <c r="H138" s="25">
        <v>40000</v>
      </c>
    </row>
    <row r="139" spans="1:8" customFormat="1" ht="33.75" outlineLevel="5">
      <c r="A139" s="23" t="s">
        <v>195</v>
      </c>
      <c r="B139" s="24" t="s">
        <v>154</v>
      </c>
      <c r="C139" s="24" t="s">
        <v>53</v>
      </c>
      <c r="D139" s="24" t="s">
        <v>141</v>
      </c>
      <c r="E139" s="24"/>
      <c r="F139" s="25">
        <v>522424.99</v>
      </c>
      <c r="G139" s="25">
        <v>40000</v>
      </c>
      <c r="H139" s="25">
        <v>40000</v>
      </c>
    </row>
    <row r="140" spans="1:8" customFormat="1" ht="22.5" outlineLevel="6">
      <c r="A140" s="23" t="s">
        <v>196</v>
      </c>
      <c r="B140" s="24" t="s">
        <v>154</v>
      </c>
      <c r="C140" s="24" t="s">
        <v>53</v>
      </c>
      <c r="D140" s="24" t="s">
        <v>142</v>
      </c>
      <c r="E140" s="24"/>
      <c r="F140" s="25">
        <v>522424.99</v>
      </c>
      <c r="G140" s="25">
        <v>40000</v>
      </c>
      <c r="H140" s="25">
        <v>40000</v>
      </c>
    </row>
    <row r="141" spans="1:8" customFormat="1" ht="45" outlineLevel="7">
      <c r="A141" s="29" t="s">
        <v>197</v>
      </c>
      <c r="B141" s="24" t="s">
        <v>154</v>
      </c>
      <c r="C141" s="24" t="s">
        <v>53</v>
      </c>
      <c r="D141" s="24" t="s">
        <v>198</v>
      </c>
      <c r="E141" s="24"/>
      <c r="F141" s="25">
        <v>522424.99</v>
      </c>
      <c r="G141" s="25">
        <v>40000</v>
      </c>
      <c r="H141" s="25">
        <v>40000</v>
      </c>
    </row>
    <row r="142" spans="1:8" customFormat="1" ht="22.5" outlineLevel="7">
      <c r="A142" s="23" t="s">
        <v>110</v>
      </c>
      <c r="B142" s="24" t="s">
        <v>154</v>
      </c>
      <c r="C142" s="24" t="s">
        <v>53</v>
      </c>
      <c r="D142" s="24" t="s">
        <v>198</v>
      </c>
      <c r="E142" s="24" t="s">
        <v>111</v>
      </c>
      <c r="F142" s="25">
        <v>522424.99</v>
      </c>
      <c r="G142" s="25">
        <v>40000</v>
      </c>
      <c r="H142" s="25">
        <v>40000</v>
      </c>
    </row>
    <row r="143" spans="1:8" customFormat="1" ht="15" outlineLevel="7">
      <c r="A143" s="26" t="s">
        <v>18</v>
      </c>
      <c r="B143" s="27" t="s">
        <v>154</v>
      </c>
      <c r="C143" s="27" t="s">
        <v>53</v>
      </c>
      <c r="D143" s="27" t="s">
        <v>198</v>
      </c>
      <c r="E143" s="27" t="s">
        <v>19</v>
      </c>
      <c r="F143" s="28">
        <v>522424.99</v>
      </c>
      <c r="G143" s="28">
        <v>40000</v>
      </c>
      <c r="H143" s="28">
        <v>40000</v>
      </c>
    </row>
    <row r="144" spans="1:8" customFormat="1" ht="15" outlineLevel="1">
      <c r="A144" s="23" t="s">
        <v>54</v>
      </c>
      <c r="B144" s="24" t="s">
        <v>154</v>
      </c>
      <c r="C144" s="24" t="s">
        <v>55</v>
      </c>
      <c r="D144" s="24"/>
      <c r="E144" s="24"/>
      <c r="F144" s="25">
        <v>6140557.8899999997</v>
      </c>
      <c r="G144" s="25">
        <v>3263300</v>
      </c>
      <c r="H144" s="25">
        <v>3298000</v>
      </c>
    </row>
    <row r="145" spans="1:8" customFormat="1" ht="15" outlineLevel="2">
      <c r="A145" s="23" t="s">
        <v>56</v>
      </c>
      <c r="B145" s="24" t="s">
        <v>154</v>
      </c>
      <c r="C145" s="24" t="s">
        <v>57</v>
      </c>
      <c r="D145" s="24"/>
      <c r="E145" s="24"/>
      <c r="F145" s="25">
        <v>6070575.0099999998</v>
      </c>
      <c r="G145" s="25">
        <v>3223300</v>
      </c>
      <c r="H145" s="25">
        <v>3268000</v>
      </c>
    </row>
    <row r="146" spans="1:8" customFormat="1" ht="15" outlineLevel="3">
      <c r="A146" s="23" t="s">
        <v>56</v>
      </c>
      <c r="B146" s="24" t="s">
        <v>154</v>
      </c>
      <c r="C146" s="24" t="s">
        <v>57</v>
      </c>
      <c r="D146" s="24" t="s">
        <v>11</v>
      </c>
      <c r="E146" s="24"/>
      <c r="F146" s="25">
        <v>6070575.0099999998</v>
      </c>
      <c r="G146" s="25">
        <v>3223300</v>
      </c>
      <c r="H146" s="25">
        <v>3268000</v>
      </c>
    </row>
    <row r="147" spans="1:8" customFormat="1" ht="33.75" outlineLevel="4">
      <c r="A147" s="23" t="s">
        <v>199</v>
      </c>
      <c r="B147" s="24" t="s">
        <v>154</v>
      </c>
      <c r="C147" s="24" t="s">
        <v>57</v>
      </c>
      <c r="D147" s="24" t="s">
        <v>72</v>
      </c>
      <c r="E147" s="24"/>
      <c r="F147" s="25">
        <v>4943400</v>
      </c>
      <c r="G147" s="25">
        <v>3093300</v>
      </c>
      <c r="H147" s="25">
        <v>3148000</v>
      </c>
    </row>
    <row r="148" spans="1:8" customFormat="1" ht="22.5" outlineLevel="5">
      <c r="A148" s="23" t="s">
        <v>200</v>
      </c>
      <c r="B148" s="24" t="s">
        <v>154</v>
      </c>
      <c r="C148" s="24" t="s">
        <v>57</v>
      </c>
      <c r="D148" s="24" t="s">
        <v>97</v>
      </c>
      <c r="E148" s="24"/>
      <c r="F148" s="25">
        <v>4943400</v>
      </c>
      <c r="G148" s="25">
        <v>3093300</v>
      </c>
      <c r="H148" s="25">
        <v>3148000</v>
      </c>
    </row>
    <row r="149" spans="1:8" customFormat="1" ht="22.5" outlineLevel="6">
      <c r="A149" s="23" t="s">
        <v>201</v>
      </c>
      <c r="B149" s="24" t="s">
        <v>154</v>
      </c>
      <c r="C149" s="24" t="s">
        <v>57</v>
      </c>
      <c r="D149" s="24" t="s">
        <v>98</v>
      </c>
      <c r="E149" s="24"/>
      <c r="F149" s="25">
        <v>4943400</v>
      </c>
      <c r="G149" s="25">
        <v>3093300</v>
      </c>
      <c r="H149" s="25">
        <v>3148000</v>
      </c>
    </row>
    <row r="150" spans="1:8" customFormat="1" ht="22.5" outlineLevel="7">
      <c r="A150" s="23" t="s">
        <v>202</v>
      </c>
      <c r="B150" s="24" t="s">
        <v>154</v>
      </c>
      <c r="C150" s="24" t="s">
        <v>57</v>
      </c>
      <c r="D150" s="24" t="s">
        <v>203</v>
      </c>
      <c r="E150" s="24"/>
      <c r="F150" s="25">
        <v>1546640</v>
      </c>
      <c r="G150" s="25">
        <v>1843700</v>
      </c>
      <c r="H150" s="25">
        <v>1898400</v>
      </c>
    </row>
    <row r="151" spans="1:8" customFormat="1" ht="22.5" outlineLevel="7">
      <c r="A151" s="23" t="s">
        <v>110</v>
      </c>
      <c r="B151" s="24" t="s">
        <v>154</v>
      </c>
      <c r="C151" s="24" t="s">
        <v>57</v>
      </c>
      <c r="D151" s="24" t="s">
        <v>203</v>
      </c>
      <c r="E151" s="24" t="s">
        <v>111</v>
      </c>
      <c r="F151" s="25">
        <v>1546640</v>
      </c>
      <c r="G151" s="25">
        <v>1843700</v>
      </c>
      <c r="H151" s="25">
        <v>1898400</v>
      </c>
    </row>
    <row r="152" spans="1:8" customFormat="1" ht="15" outlineLevel="7">
      <c r="A152" s="26" t="s">
        <v>18</v>
      </c>
      <c r="B152" s="27" t="s">
        <v>154</v>
      </c>
      <c r="C152" s="27" t="s">
        <v>57</v>
      </c>
      <c r="D152" s="27" t="s">
        <v>203</v>
      </c>
      <c r="E152" s="27" t="s">
        <v>19</v>
      </c>
      <c r="F152" s="28">
        <v>1546640</v>
      </c>
      <c r="G152" s="28">
        <v>1843700</v>
      </c>
      <c r="H152" s="28">
        <v>1898400</v>
      </c>
    </row>
    <row r="153" spans="1:8" customFormat="1" ht="22.5" outlineLevel="2">
      <c r="A153" s="23" t="s">
        <v>204</v>
      </c>
      <c r="B153" s="24" t="s">
        <v>154</v>
      </c>
      <c r="C153" s="24" t="s">
        <v>57</v>
      </c>
      <c r="D153" s="24" t="s">
        <v>205</v>
      </c>
      <c r="E153" s="24"/>
      <c r="F153" s="25">
        <v>3396760</v>
      </c>
      <c r="G153" s="25">
        <v>1249600</v>
      </c>
      <c r="H153" s="25">
        <v>1249600</v>
      </c>
    </row>
    <row r="154" spans="1:8" customFormat="1" ht="22.5" outlineLevel="3">
      <c r="A154" s="23" t="s">
        <v>110</v>
      </c>
      <c r="B154" s="24" t="s">
        <v>154</v>
      </c>
      <c r="C154" s="24" t="s">
        <v>57</v>
      </c>
      <c r="D154" s="24" t="s">
        <v>205</v>
      </c>
      <c r="E154" s="24" t="s">
        <v>111</v>
      </c>
      <c r="F154" s="25">
        <v>3396760</v>
      </c>
      <c r="G154" s="25">
        <v>1249600</v>
      </c>
      <c r="H154" s="25">
        <v>1249600</v>
      </c>
    </row>
    <row r="155" spans="1:8" customFormat="1" ht="15" outlineLevel="4">
      <c r="A155" s="26" t="s">
        <v>18</v>
      </c>
      <c r="B155" s="27" t="s">
        <v>154</v>
      </c>
      <c r="C155" s="27" t="s">
        <v>57</v>
      </c>
      <c r="D155" s="27" t="s">
        <v>205</v>
      </c>
      <c r="E155" s="27" t="s">
        <v>19</v>
      </c>
      <c r="F155" s="28">
        <v>3396760</v>
      </c>
      <c r="G155" s="28">
        <v>1249600</v>
      </c>
      <c r="H155" s="28">
        <v>1249600</v>
      </c>
    </row>
    <row r="156" spans="1:8" customFormat="1" ht="45" outlineLevel="5">
      <c r="A156" s="23" t="s">
        <v>194</v>
      </c>
      <c r="B156" s="24" t="s">
        <v>154</v>
      </c>
      <c r="C156" s="24" t="s">
        <v>57</v>
      </c>
      <c r="D156" s="24" t="s">
        <v>140</v>
      </c>
      <c r="E156" s="24"/>
      <c r="F156" s="25">
        <v>1057175.01</v>
      </c>
      <c r="G156" s="25">
        <v>60000</v>
      </c>
      <c r="H156" s="25">
        <v>60000</v>
      </c>
    </row>
    <row r="157" spans="1:8" customFormat="1" ht="33.75" outlineLevel="6">
      <c r="A157" s="23" t="s">
        <v>195</v>
      </c>
      <c r="B157" s="24" t="s">
        <v>154</v>
      </c>
      <c r="C157" s="24" t="s">
        <v>57</v>
      </c>
      <c r="D157" s="24" t="s">
        <v>141</v>
      </c>
      <c r="E157" s="24"/>
      <c r="F157" s="25">
        <v>1057175.01</v>
      </c>
      <c r="G157" s="25">
        <v>60000</v>
      </c>
      <c r="H157" s="25">
        <v>60000</v>
      </c>
    </row>
    <row r="158" spans="1:8" customFormat="1" ht="33.75" outlineLevel="7">
      <c r="A158" s="23" t="s">
        <v>206</v>
      </c>
      <c r="B158" s="24" t="s">
        <v>154</v>
      </c>
      <c r="C158" s="24" t="s">
        <v>57</v>
      </c>
      <c r="D158" s="24" t="s">
        <v>207</v>
      </c>
      <c r="E158" s="24"/>
      <c r="F158" s="25">
        <v>1057175.01</v>
      </c>
      <c r="G158" s="25">
        <v>60000</v>
      </c>
      <c r="H158" s="25">
        <v>60000</v>
      </c>
    </row>
    <row r="159" spans="1:8" customFormat="1" ht="45" outlineLevel="7">
      <c r="A159" s="29" t="s">
        <v>208</v>
      </c>
      <c r="B159" s="24" t="s">
        <v>154</v>
      </c>
      <c r="C159" s="24" t="s">
        <v>57</v>
      </c>
      <c r="D159" s="24" t="s">
        <v>209</v>
      </c>
      <c r="E159" s="24"/>
      <c r="F159" s="25">
        <v>1057175.01</v>
      </c>
      <c r="G159" s="25">
        <v>60000</v>
      </c>
      <c r="H159" s="25">
        <v>60000</v>
      </c>
    </row>
    <row r="160" spans="1:8" customFormat="1" ht="22.5" outlineLevel="7">
      <c r="A160" s="23" t="s">
        <v>110</v>
      </c>
      <c r="B160" s="24" t="s">
        <v>154</v>
      </c>
      <c r="C160" s="24" t="s">
        <v>57</v>
      </c>
      <c r="D160" s="24" t="s">
        <v>209</v>
      </c>
      <c r="E160" s="24" t="s">
        <v>111</v>
      </c>
      <c r="F160" s="25">
        <v>1057175.01</v>
      </c>
      <c r="G160" s="25">
        <v>60000</v>
      </c>
      <c r="H160" s="25">
        <v>60000</v>
      </c>
    </row>
    <row r="161" spans="1:8" customFormat="1" ht="15" outlineLevel="7">
      <c r="A161" s="26" t="s">
        <v>18</v>
      </c>
      <c r="B161" s="27" t="s">
        <v>154</v>
      </c>
      <c r="C161" s="27" t="s">
        <v>57</v>
      </c>
      <c r="D161" s="27" t="s">
        <v>209</v>
      </c>
      <c r="E161" s="27" t="s">
        <v>19</v>
      </c>
      <c r="F161" s="28">
        <v>1057175.01</v>
      </c>
      <c r="G161" s="28">
        <v>60000</v>
      </c>
      <c r="H161" s="28">
        <v>60000</v>
      </c>
    </row>
    <row r="162" spans="1:8" customFormat="1" ht="45" outlineLevel="7">
      <c r="A162" s="23" t="s">
        <v>210</v>
      </c>
      <c r="B162" s="24" t="s">
        <v>154</v>
      </c>
      <c r="C162" s="24" t="s">
        <v>57</v>
      </c>
      <c r="D162" s="24" t="s">
        <v>211</v>
      </c>
      <c r="E162" s="24"/>
      <c r="F162" s="25">
        <v>70000</v>
      </c>
      <c r="G162" s="25">
        <v>70000</v>
      </c>
      <c r="H162" s="25">
        <v>60000</v>
      </c>
    </row>
    <row r="163" spans="1:8" customFormat="1" ht="22.5" outlineLevel="7">
      <c r="A163" s="23" t="s">
        <v>212</v>
      </c>
      <c r="B163" s="24" t="s">
        <v>154</v>
      </c>
      <c r="C163" s="24" t="s">
        <v>57</v>
      </c>
      <c r="D163" s="24" t="s">
        <v>213</v>
      </c>
      <c r="E163" s="24"/>
      <c r="F163" s="25">
        <v>70000</v>
      </c>
      <c r="G163" s="25">
        <v>70000</v>
      </c>
      <c r="H163" s="25">
        <v>60000</v>
      </c>
    </row>
    <row r="164" spans="1:8" customFormat="1" ht="22.5" outlineLevel="7">
      <c r="A164" s="23" t="s">
        <v>214</v>
      </c>
      <c r="B164" s="24" t="s">
        <v>154</v>
      </c>
      <c r="C164" s="24" t="s">
        <v>57</v>
      </c>
      <c r="D164" s="24" t="s">
        <v>215</v>
      </c>
      <c r="E164" s="24"/>
      <c r="F164" s="25">
        <v>70000</v>
      </c>
      <c r="G164" s="25">
        <v>70000</v>
      </c>
      <c r="H164" s="25">
        <v>60000</v>
      </c>
    </row>
    <row r="165" spans="1:8" customFormat="1" ht="15" outlineLevel="7">
      <c r="A165" s="23" t="s">
        <v>216</v>
      </c>
      <c r="B165" s="24" t="s">
        <v>154</v>
      </c>
      <c r="C165" s="24" t="s">
        <v>57</v>
      </c>
      <c r="D165" s="24" t="s">
        <v>217</v>
      </c>
      <c r="E165" s="24"/>
      <c r="F165" s="25">
        <v>70000</v>
      </c>
      <c r="G165" s="25">
        <v>70000</v>
      </c>
      <c r="H165" s="25">
        <v>60000</v>
      </c>
    </row>
    <row r="166" spans="1:8" customFormat="1" ht="22.5" outlineLevel="7">
      <c r="A166" s="23" t="s">
        <v>110</v>
      </c>
      <c r="B166" s="24" t="s">
        <v>154</v>
      </c>
      <c r="C166" s="24" t="s">
        <v>57</v>
      </c>
      <c r="D166" s="24" t="s">
        <v>217</v>
      </c>
      <c r="E166" s="24" t="s">
        <v>111</v>
      </c>
      <c r="F166" s="25">
        <v>70000</v>
      </c>
      <c r="G166" s="25">
        <v>70000</v>
      </c>
      <c r="H166" s="25">
        <v>60000</v>
      </c>
    </row>
    <row r="167" spans="1:8" customFormat="1" ht="15" outlineLevel="7">
      <c r="A167" s="26" t="s">
        <v>18</v>
      </c>
      <c r="B167" s="27" t="s">
        <v>154</v>
      </c>
      <c r="C167" s="27" t="s">
        <v>57</v>
      </c>
      <c r="D167" s="27" t="s">
        <v>217</v>
      </c>
      <c r="E167" s="27" t="s">
        <v>19</v>
      </c>
      <c r="F167" s="28">
        <v>70000</v>
      </c>
      <c r="G167" s="28">
        <v>70000</v>
      </c>
      <c r="H167" s="28">
        <v>60000</v>
      </c>
    </row>
    <row r="168" spans="1:8" customFormat="1" ht="15" outlineLevel="7">
      <c r="A168" s="23" t="s">
        <v>61</v>
      </c>
      <c r="B168" s="24" t="s">
        <v>154</v>
      </c>
      <c r="C168" s="24" t="s">
        <v>62</v>
      </c>
      <c r="D168" s="24"/>
      <c r="E168" s="24"/>
      <c r="F168" s="25">
        <v>69982.880000000005</v>
      </c>
      <c r="G168" s="25">
        <v>40000</v>
      </c>
      <c r="H168" s="25">
        <v>30000</v>
      </c>
    </row>
    <row r="169" spans="1:8" customFormat="1" ht="15" outlineLevel="7">
      <c r="A169" s="23" t="s">
        <v>61</v>
      </c>
      <c r="B169" s="24" t="s">
        <v>154</v>
      </c>
      <c r="C169" s="24" t="s">
        <v>62</v>
      </c>
      <c r="D169" s="24" t="s">
        <v>11</v>
      </c>
      <c r="E169" s="24"/>
      <c r="F169" s="25">
        <v>69982.880000000005</v>
      </c>
      <c r="G169" s="25">
        <v>40000</v>
      </c>
      <c r="H169" s="25">
        <v>30000</v>
      </c>
    </row>
    <row r="170" spans="1:8" customFormat="1" ht="15" outlineLevel="2">
      <c r="A170" s="23" t="s">
        <v>159</v>
      </c>
      <c r="B170" s="24" t="s">
        <v>154</v>
      </c>
      <c r="C170" s="24" t="s">
        <v>62</v>
      </c>
      <c r="D170" s="24" t="s">
        <v>37</v>
      </c>
      <c r="E170" s="24"/>
      <c r="F170" s="25">
        <v>69982.880000000005</v>
      </c>
      <c r="G170" s="25">
        <v>40000</v>
      </c>
      <c r="H170" s="25">
        <v>30000</v>
      </c>
    </row>
    <row r="171" spans="1:8" customFormat="1" ht="15" outlineLevel="3">
      <c r="A171" s="23" t="s">
        <v>14</v>
      </c>
      <c r="B171" s="24" t="s">
        <v>154</v>
      </c>
      <c r="C171" s="24" t="s">
        <v>62</v>
      </c>
      <c r="D171" s="24" t="s">
        <v>38</v>
      </c>
      <c r="E171" s="24"/>
      <c r="F171" s="25">
        <v>69982.880000000005</v>
      </c>
      <c r="G171" s="25">
        <v>40000</v>
      </c>
      <c r="H171" s="25">
        <v>30000</v>
      </c>
    </row>
    <row r="172" spans="1:8" customFormat="1" ht="15" outlineLevel="4">
      <c r="A172" s="23" t="s">
        <v>14</v>
      </c>
      <c r="B172" s="24" t="s">
        <v>154</v>
      </c>
      <c r="C172" s="24" t="s">
        <v>62</v>
      </c>
      <c r="D172" s="24" t="s">
        <v>39</v>
      </c>
      <c r="E172" s="24"/>
      <c r="F172" s="25">
        <v>69982.880000000005</v>
      </c>
      <c r="G172" s="25">
        <v>40000</v>
      </c>
      <c r="H172" s="25">
        <v>30000</v>
      </c>
    </row>
    <row r="173" spans="1:8" customFormat="1" ht="22.5" outlineLevel="5">
      <c r="A173" s="23" t="s">
        <v>218</v>
      </c>
      <c r="B173" s="24" t="s">
        <v>154</v>
      </c>
      <c r="C173" s="24" t="s">
        <v>62</v>
      </c>
      <c r="D173" s="24" t="s">
        <v>219</v>
      </c>
      <c r="E173" s="24"/>
      <c r="F173" s="25">
        <v>69982.880000000005</v>
      </c>
      <c r="G173" s="25">
        <v>40000</v>
      </c>
      <c r="H173" s="25">
        <v>30000</v>
      </c>
    </row>
    <row r="174" spans="1:8" customFormat="1" ht="22.5" outlineLevel="6">
      <c r="A174" s="23" t="s">
        <v>110</v>
      </c>
      <c r="B174" s="24" t="s">
        <v>154</v>
      </c>
      <c r="C174" s="24" t="s">
        <v>62</v>
      </c>
      <c r="D174" s="24" t="s">
        <v>219</v>
      </c>
      <c r="E174" s="24" t="s">
        <v>111</v>
      </c>
      <c r="F174" s="25">
        <v>69982.880000000005</v>
      </c>
      <c r="G174" s="25">
        <v>40000</v>
      </c>
      <c r="H174" s="25">
        <v>30000</v>
      </c>
    </row>
    <row r="175" spans="1:8" customFormat="1" ht="15" outlineLevel="7">
      <c r="A175" s="26" t="s">
        <v>18</v>
      </c>
      <c r="B175" s="27" t="s">
        <v>154</v>
      </c>
      <c r="C175" s="27" t="s">
        <v>62</v>
      </c>
      <c r="D175" s="27" t="s">
        <v>219</v>
      </c>
      <c r="E175" s="27" t="s">
        <v>19</v>
      </c>
      <c r="F175" s="28">
        <v>69982.880000000005</v>
      </c>
      <c r="G175" s="28">
        <v>40000</v>
      </c>
      <c r="H175" s="28">
        <v>30000</v>
      </c>
    </row>
    <row r="176" spans="1:8" customFormat="1" ht="15" outlineLevel="7">
      <c r="A176" s="23" t="s">
        <v>63</v>
      </c>
      <c r="B176" s="24" t="s">
        <v>154</v>
      </c>
      <c r="C176" s="24" t="s">
        <v>64</v>
      </c>
      <c r="D176" s="24"/>
      <c r="E176" s="24"/>
      <c r="F176" s="25">
        <v>6156231.75</v>
      </c>
      <c r="G176" s="25">
        <v>2530000</v>
      </c>
      <c r="H176" s="25">
        <v>2243200</v>
      </c>
    </row>
    <row r="177" spans="1:8" customFormat="1" ht="15" outlineLevel="7">
      <c r="A177" s="23" t="s">
        <v>65</v>
      </c>
      <c r="B177" s="24" t="s">
        <v>154</v>
      </c>
      <c r="C177" s="24" t="s">
        <v>66</v>
      </c>
      <c r="D177" s="24"/>
      <c r="E177" s="24"/>
      <c r="F177" s="25">
        <v>295858.39</v>
      </c>
      <c r="G177" s="25">
        <v>190700</v>
      </c>
      <c r="H177" s="25">
        <v>190700</v>
      </c>
    </row>
    <row r="178" spans="1:8" customFormat="1" ht="15" outlineLevel="1">
      <c r="A178" s="23" t="s">
        <v>65</v>
      </c>
      <c r="B178" s="24" t="s">
        <v>154</v>
      </c>
      <c r="C178" s="24" t="s">
        <v>66</v>
      </c>
      <c r="D178" s="24" t="s">
        <v>11</v>
      </c>
      <c r="E178" s="24"/>
      <c r="F178" s="25">
        <v>295858.39</v>
      </c>
      <c r="G178" s="25">
        <v>190700</v>
      </c>
      <c r="H178" s="25">
        <v>190700</v>
      </c>
    </row>
    <row r="179" spans="1:8" customFormat="1" ht="15" outlineLevel="2">
      <c r="A179" s="23" t="s">
        <v>159</v>
      </c>
      <c r="B179" s="24" t="s">
        <v>154</v>
      </c>
      <c r="C179" s="24" t="s">
        <v>66</v>
      </c>
      <c r="D179" s="24" t="s">
        <v>37</v>
      </c>
      <c r="E179" s="24"/>
      <c r="F179" s="25">
        <v>295858.39</v>
      </c>
      <c r="G179" s="25">
        <v>190700</v>
      </c>
      <c r="H179" s="25">
        <v>190700</v>
      </c>
    </row>
    <row r="180" spans="1:8" customFormat="1" ht="15" outlineLevel="3">
      <c r="A180" s="23" t="s">
        <v>14</v>
      </c>
      <c r="B180" s="24" t="s">
        <v>154</v>
      </c>
      <c r="C180" s="24" t="s">
        <v>66</v>
      </c>
      <c r="D180" s="24" t="s">
        <v>38</v>
      </c>
      <c r="E180" s="24"/>
      <c r="F180" s="25">
        <v>295858.39</v>
      </c>
      <c r="G180" s="25">
        <v>190700</v>
      </c>
      <c r="H180" s="25">
        <v>190700</v>
      </c>
    </row>
    <row r="181" spans="1:8" customFormat="1" ht="15" outlineLevel="4">
      <c r="A181" s="23" t="s">
        <v>14</v>
      </c>
      <c r="B181" s="24" t="s">
        <v>154</v>
      </c>
      <c r="C181" s="24" t="s">
        <v>66</v>
      </c>
      <c r="D181" s="24" t="s">
        <v>39</v>
      </c>
      <c r="E181" s="24"/>
      <c r="F181" s="25">
        <v>295858.39</v>
      </c>
      <c r="G181" s="25">
        <v>190700</v>
      </c>
      <c r="H181" s="25">
        <v>190700</v>
      </c>
    </row>
    <row r="182" spans="1:8" customFormat="1" ht="22.5" outlineLevel="5">
      <c r="A182" s="23" t="s">
        <v>220</v>
      </c>
      <c r="B182" s="24" t="s">
        <v>154</v>
      </c>
      <c r="C182" s="24" t="s">
        <v>66</v>
      </c>
      <c r="D182" s="24" t="s">
        <v>221</v>
      </c>
      <c r="E182" s="24"/>
      <c r="F182" s="25">
        <v>83000</v>
      </c>
      <c r="G182" s="25">
        <v>83000</v>
      </c>
      <c r="H182" s="25">
        <v>83000</v>
      </c>
    </row>
    <row r="183" spans="1:8" customFormat="1" ht="22.5" outlineLevel="6">
      <c r="A183" s="23" t="s">
        <v>110</v>
      </c>
      <c r="B183" s="24" t="s">
        <v>154</v>
      </c>
      <c r="C183" s="24" t="s">
        <v>66</v>
      </c>
      <c r="D183" s="24" t="s">
        <v>221</v>
      </c>
      <c r="E183" s="24" t="s">
        <v>111</v>
      </c>
      <c r="F183" s="25">
        <v>83000</v>
      </c>
      <c r="G183" s="25">
        <v>83000</v>
      </c>
      <c r="H183" s="25">
        <v>83000</v>
      </c>
    </row>
    <row r="184" spans="1:8" customFormat="1" ht="22.5" outlineLevel="7">
      <c r="A184" s="26" t="s">
        <v>222</v>
      </c>
      <c r="B184" s="27" t="s">
        <v>154</v>
      </c>
      <c r="C184" s="27" t="s">
        <v>66</v>
      </c>
      <c r="D184" s="27" t="s">
        <v>221</v>
      </c>
      <c r="E184" s="27" t="s">
        <v>223</v>
      </c>
      <c r="F184" s="28">
        <v>83000</v>
      </c>
      <c r="G184" s="28">
        <v>83000</v>
      </c>
      <c r="H184" s="28">
        <v>83000</v>
      </c>
    </row>
    <row r="185" spans="1:8" customFormat="1" ht="15" outlineLevel="7">
      <c r="A185" s="23" t="s">
        <v>224</v>
      </c>
      <c r="B185" s="24" t="s">
        <v>154</v>
      </c>
      <c r="C185" s="24" t="s">
        <v>66</v>
      </c>
      <c r="D185" s="24" t="s">
        <v>225</v>
      </c>
      <c r="E185" s="24"/>
      <c r="F185" s="25">
        <v>114582.12</v>
      </c>
      <c r="G185" s="25">
        <v>107700</v>
      </c>
      <c r="H185" s="25">
        <v>107700</v>
      </c>
    </row>
    <row r="186" spans="1:8" customFormat="1" ht="22.5" outlineLevel="7">
      <c r="A186" s="23" t="s">
        <v>110</v>
      </c>
      <c r="B186" s="24" t="s">
        <v>154</v>
      </c>
      <c r="C186" s="24" t="s">
        <v>66</v>
      </c>
      <c r="D186" s="24" t="s">
        <v>225</v>
      </c>
      <c r="E186" s="24" t="s">
        <v>111</v>
      </c>
      <c r="F186" s="25">
        <v>114582.12</v>
      </c>
      <c r="G186" s="25">
        <v>107700</v>
      </c>
      <c r="H186" s="25">
        <v>107700</v>
      </c>
    </row>
    <row r="187" spans="1:8" customFormat="1" ht="15" outlineLevel="7">
      <c r="A187" s="26" t="s">
        <v>18</v>
      </c>
      <c r="B187" s="27" t="s">
        <v>154</v>
      </c>
      <c r="C187" s="27" t="s">
        <v>66</v>
      </c>
      <c r="D187" s="27" t="s">
        <v>225</v>
      </c>
      <c r="E187" s="27" t="s">
        <v>19</v>
      </c>
      <c r="F187" s="28">
        <v>114582.12</v>
      </c>
      <c r="G187" s="28">
        <v>107700</v>
      </c>
      <c r="H187" s="28">
        <v>107700</v>
      </c>
    </row>
    <row r="188" spans="1:8" customFormat="1" ht="22.5" outlineLevel="7">
      <c r="A188" s="23" t="s">
        <v>226</v>
      </c>
      <c r="B188" s="24" t="s">
        <v>154</v>
      </c>
      <c r="C188" s="24" t="s">
        <v>66</v>
      </c>
      <c r="D188" s="24" t="s">
        <v>227</v>
      </c>
      <c r="E188" s="24"/>
      <c r="F188" s="25">
        <v>98276.27</v>
      </c>
      <c r="G188" s="25">
        <v>0</v>
      </c>
      <c r="H188" s="25">
        <v>0</v>
      </c>
    </row>
    <row r="189" spans="1:8" customFormat="1" ht="22.5" outlineLevel="7">
      <c r="A189" s="23" t="s">
        <v>110</v>
      </c>
      <c r="B189" s="24" t="s">
        <v>154</v>
      </c>
      <c r="C189" s="24" t="s">
        <v>66</v>
      </c>
      <c r="D189" s="24" t="s">
        <v>227</v>
      </c>
      <c r="E189" s="24" t="s">
        <v>111</v>
      </c>
      <c r="F189" s="25">
        <v>98276.27</v>
      </c>
      <c r="G189" s="25">
        <v>0</v>
      </c>
      <c r="H189" s="25">
        <v>0</v>
      </c>
    </row>
    <row r="190" spans="1:8" customFormat="1" ht="15" outlineLevel="4">
      <c r="A190" s="26" t="s">
        <v>18</v>
      </c>
      <c r="B190" s="27" t="s">
        <v>154</v>
      </c>
      <c r="C190" s="27" t="s">
        <v>66</v>
      </c>
      <c r="D190" s="27" t="s">
        <v>227</v>
      </c>
      <c r="E190" s="27" t="s">
        <v>19</v>
      </c>
      <c r="F190" s="28">
        <v>98276.27</v>
      </c>
      <c r="G190" s="28">
        <v>0</v>
      </c>
      <c r="H190" s="28">
        <v>0</v>
      </c>
    </row>
    <row r="191" spans="1:8" customFormat="1" ht="15" outlineLevel="5">
      <c r="A191" s="23" t="s">
        <v>67</v>
      </c>
      <c r="B191" s="24" t="s">
        <v>154</v>
      </c>
      <c r="C191" s="24" t="s">
        <v>68</v>
      </c>
      <c r="D191" s="24"/>
      <c r="E191" s="24"/>
      <c r="F191" s="25">
        <v>178110.42</v>
      </c>
      <c r="G191" s="25">
        <v>514300</v>
      </c>
      <c r="H191" s="25">
        <v>319500</v>
      </c>
    </row>
    <row r="192" spans="1:8" customFormat="1" ht="15" outlineLevel="6">
      <c r="A192" s="23" t="s">
        <v>67</v>
      </c>
      <c r="B192" s="24" t="s">
        <v>154</v>
      </c>
      <c r="C192" s="24" t="s">
        <v>68</v>
      </c>
      <c r="D192" s="24" t="s">
        <v>11</v>
      </c>
      <c r="E192" s="24"/>
      <c r="F192" s="25">
        <v>178110.42</v>
      </c>
      <c r="G192" s="25">
        <v>514300</v>
      </c>
      <c r="H192" s="25">
        <v>319500</v>
      </c>
    </row>
    <row r="193" spans="1:8" customFormat="1" ht="45" outlineLevel="7">
      <c r="A193" s="23" t="s">
        <v>228</v>
      </c>
      <c r="B193" s="24" t="s">
        <v>154</v>
      </c>
      <c r="C193" s="24" t="s">
        <v>68</v>
      </c>
      <c r="D193" s="24" t="s">
        <v>69</v>
      </c>
      <c r="E193" s="24"/>
      <c r="F193" s="25">
        <v>0</v>
      </c>
      <c r="G193" s="25">
        <v>494300</v>
      </c>
      <c r="H193" s="25">
        <v>299500</v>
      </c>
    </row>
    <row r="194" spans="1:8" customFormat="1" ht="22.5" outlineLevel="7">
      <c r="A194" s="23" t="s">
        <v>229</v>
      </c>
      <c r="B194" s="24" t="s">
        <v>154</v>
      </c>
      <c r="C194" s="24" t="s">
        <v>68</v>
      </c>
      <c r="D194" s="24" t="s">
        <v>70</v>
      </c>
      <c r="E194" s="24"/>
      <c r="F194" s="25">
        <v>0</v>
      </c>
      <c r="G194" s="25">
        <v>494300</v>
      </c>
      <c r="H194" s="25">
        <v>299500</v>
      </c>
    </row>
    <row r="195" spans="1:8" customFormat="1" ht="22.5" outlineLevel="7">
      <c r="A195" s="23" t="s">
        <v>230</v>
      </c>
      <c r="B195" s="24" t="s">
        <v>154</v>
      </c>
      <c r="C195" s="24" t="s">
        <v>68</v>
      </c>
      <c r="D195" s="24" t="s">
        <v>71</v>
      </c>
      <c r="E195" s="24"/>
      <c r="F195" s="25">
        <v>0</v>
      </c>
      <c r="G195" s="25">
        <v>494300</v>
      </c>
      <c r="H195" s="25">
        <v>299500</v>
      </c>
    </row>
    <row r="196" spans="1:8" customFormat="1" ht="22.5" outlineLevel="2">
      <c r="A196" s="23" t="s">
        <v>231</v>
      </c>
      <c r="B196" s="24" t="s">
        <v>154</v>
      </c>
      <c r="C196" s="24" t="s">
        <v>68</v>
      </c>
      <c r="D196" s="24" t="s">
        <v>232</v>
      </c>
      <c r="E196" s="24"/>
      <c r="F196" s="25">
        <v>0</v>
      </c>
      <c r="G196" s="25">
        <v>494300</v>
      </c>
      <c r="H196" s="25">
        <v>299500</v>
      </c>
    </row>
    <row r="197" spans="1:8" customFormat="1" ht="22.5" outlineLevel="3">
      <c r="A197" s="23" t="s">
        <v>110</v>
      </c>
      <c r="B197" s="24" t="s">
        <v>154</v>
      </c>
      <c r="C197" s="24" t="s">
        <v>68</v>
      </c>
      <c r="D197" s="24" t="s">
        <v>232</v>
      </c>
      <c r="E197" s="24" t="s">
        <v>111</v>
      </c>
      <c r="F197" s="25">
        <v>0</v>
      </c>
      <c r="G197" s="25">
        <v>494300</v>
      </c>
      <c r="H197" s="25">
        <v>299500</v>
      </c>
    </row>
    <row r="198" spans="1:8" customFormat="1" ht="15" outlineLevel="4">
      <c r="A198" s="26" t="s">
        <v>18</v>
      </c>
      <c r="B198" s="27" t="s">
        <v>154</v>
      </c>
      <c r="C198" s="27" t="s">
        <v>68</v>
      </c>
      <c r="D198" s="27" t="s">
        <v>232</v>
      </c>
      <c r="E198" s="27" t="s">
        <v>19</v>
      </c>
      <c r="F198" s="28">
        <v>0</v>
      </c>
      <c r="G198" s="28">
        <v>494300</v>
      </c>
      <c r="H198" s="28">
        <v>299500</v>
      </c>
    </row>
    <row r="199" spans="1:8" customFormat="1" ht="15" outlineLevel="5">
      <c r="A199" s="23" t="s">
        <v>159</v>
      </c>
      <c r="B199" s="24" t="s">
        <v>154</v>
      </c>
      <c r="C199" s="24" t="s">
        <v>68</v>
      </c>
      <c r="D199" s="24" t="s">
        <v>37</v>
      </c>
      <c r="E199" s="24"/>
      <c r="F199" s="25">
        <v>178110.42</v>
      </c>
      <c r="G199" s="25">
        <v>20000</v>
      </c>
      <c r="H199" s="25">
        <v>20000</v>
      </c>
    </row>
    <row r="200" spans="1:8" customFormat="1" ht="15" outlineLevel="6">
      <c r="A200" s="23" t="s">
        <v>14</v>
      </c>
      <c r="B200" s="24" t="s">
        <v>154</v>
      </c>
      <c r="C200" s="24" t="s">
        <v>68</v>
      </c>
      <c r="D200" s="24" t="s">
        <v>38</v>
      </c>
      <c r="E200" s="24"/>
      <c r="F200" s="25">
        <v>178110.42</v>
      </c>
      <c r="G200" s="25">
        <v>20000</v>
      </c>
      <c r="H200" s="25">
        <v>20000</v>
      </c>
    </row>
    <row r="201" spans="1:8" customFormat="1" ht="15" outlineLevel="7">
      <c r="A201" s="23" t="s">
        <v>14</v>
      </c>
      <c r="B201" s="24" t="s">
        <v>154</v>
      </c>
      <c r="C201" s="24" t="s">
        <v>68</v>
      </c>
      <c r="D201" s="24" t="s">
        <v>39</v>
      </c>
      <c r="E201" s="24"/>
      <c r="F201" s="25">
        <v>178110.42</v>
      </c>
      <c r="G201" s="25">
        <v>20000</v>
      </c>
      <c r="H201" s="25">
        <v>20000</v>
      </c>
    </row>
    <row r="202" spans="1:8" customFormat="1" ht="22.5" outlineLevel="7">
      <c r="A202" s="23" t="s">
        <v>233</v>
      </c>
      <c r="B202" s="24" t="s">
        <v>154</v>
      </c>
      <c r="C202" s="24" t="s">
        <v>68</v>
      </c>
      <c r="D202" s="24" t="s">
        <v>234</v>
      </c>
      <c r="E202" s="24"/>
      <c r="F202" s="25">
        <v>6303</v>
      </c>
      <c r="G202" s="25">
        <v>20000</v>
      </c>
      <c r="H202" s="25">
        <v>20000</v>
      </c>
    </row>
    <row r="203" spans="1:8" customFormat="1" ht="22.5" outlineLevel="7">
      <c r="A203" s="23" t="s">
        <v>110</v>
      </c>
      <c r="B203" s="24" t="s">
        <v>154</v>
      </c>
      <c r="C203" s="24" t="s">
        <v>68</v>
      </c>
      <c r="D203" s="24" t="s">
        <v>234</v>
      </c>
      <c r="E203" s="24" t="s">
        <v>111</v>
      </c>
      <c r="F203" s="25">
        <v>6303</v>
      </c>
      <c r="G203" s="25">
        <v>20000</v>
      </c>
      <c r="H203" s="25">
        <v>20000</v>
      </c>
    </row>
    <row r="204" spans="1:8" customFormat="1" ht="15" outlineLevel="5">
      <c r="A204" s="26" t="s">
        <v>18</v>
      </c>
      <c r="B204" s="27" t="s">
        <v>154</v>
      </c>
      <c r="C204" s="27" t="s">
        <v>68</v>
      </c>
      <c r="D204" s="27" t="s">
        <v>234</v>
      </c>
      <c r="E204" s="27" t="s">
        <v>19</v>
      </c>
      <c r="F204" s="28">
        <v>6303</v>
      </c>
      <c r="G204" s="28">
        <v>20000</v>
      </c>
      <c r="H204" s="28">
        <v>20000</v>
      </c>
    </row>
    <row r="205" spans="1:8" customFormat="1" ht="15" outlineLevel="6">
      <c r="A205" s="23" t="s">
        <v>235</v>
      </c>
      <c r="B205" s="24" t="s">
        <v>154</v>
      </c>
      <c r="C205" s="24" t="s">
        <v>68</v>
      </c>
      <c r="D205" s="24" t="s">
        <v>236</v>
      </c>
      <c r="E205" s="24"/>
      <c r="F205" s="25">
        <v>171807.42</v>
      </c>
      <c r="G205" s="25">
        <v>0</v>
      </c>
      <c r="H205" s="25">
        <v>0</v>
      </c>
    </row>
    <row r="206" spans="1:8" customFormat="1" ht="15" outlineLevel="7">
      <c r="A206" s="23" t="s">
        <v>106</v>
      </c>
      <c r="B206" s="24" t="s">
        <v>154</v>
      </c>
      <c r="C206" s="24" t="s">
        <v>68</v>
      </c>
      <c r="D206" s="24" t="s">
        <v>236</v>
      </c>
      <c r="E206" s="24" t="s">
        <v>107</v>
      </c>
      <c r="F206" s="25">
        <v>171807.42</v>
      </c>
      <c r="G206" s="25">
        <v>0</v>
      </c>
      <c r="H206" s="25">
        <v>0</v>
      </c>
    </row>
    <row r="207" spans="1:8" customFormat="1" ht="22.5" outlineLevel="7">
      <c r="A207" s="26" t="s">
        <v>237</v>
      </c>
      <c r="B207" s="27" t="s">
        <v>154</v>
      </c>
      <c r="C207" s="27" t="s">
        <v>68</v>
      </c>
      <c r="D207" s="27" t="s">
        <v>236</v>
      </c>
      <c r="E207" s="27" t="s">
        <v>238</v>
      </c>
      <c r="F207" s="28">
        <v>171807.42</v>
      </c>
      <c r="G207" s="28">
        <v>0</v>
      </c>
      <c r="H207" s="28">
        <v>0</v>
      </c>
    </row>
    <row r="208" spans="1:8" customFormat="1" ht="15" outlineLevel="7">
      <c r="A208" s="23" t="s">
        <v>73</v>
      </c>
      <c r="B208" s="24" t="s">
        <v>154</v>
      </c>
      <c r="C208" s="24" t="s">
        <v>74</v>
      </c>
      <c r="D208" s="24"/>
      <c r="E208" s="24"/>
      <c r="F208" s="25">
        <v>5682262.9400000004</v>
      </c>
      <c r="G208" s="25">
        <v>1825000</v>
      </c>
      <c r="H208" s="25">
        <v>1733000</v>
      </c>
    </row>
    <row r="209" spans="1:8" customFormat="1" ht="15" outlineLevel="4">
      <c r="A209" s="23" t="s">
        <v>73</v>
      </c>
      <c r="B209" s="24" t="s">
        <v>154</v>
      </c>
      <c r="C209" s="24" t="s">
        <v>74</v>
      </c>
      <c r="D209" s="24" t="s">
        <v>11</v>
      </c>
      <c r="E209" s="24"/>
      <c r="F209" s="25">
        <v>5682262.9400000004</v>
      </c>
      <c r="G209" s="25">
        <v>1825000</v>
      </c>
      <c r="H209" s="25">
        <v>1733000</v>
      </c>
    </row>
    <row r="210" spans="1:8" customFormat="1" ht="33.75" outlineLevel="5">
      <c r="A210" s="23" t="s">
        <v>239</v>
      </c>
      <c r="B210" s="24" t="s">
        <v>154</v>
      </c>
      <c r="C210" s="24" t="s">
        <v>74</v>
      </c>
      <c r="D210" s="24" t="s">
        <v>104</v>
      </c>
      <c r="E210" s="24"/>
      <c r="F210" s="25">
        <v>3839591.94</v>
      </c>
      <c r="G210" s="25">
        <v>1510000</v>
      </c>
      <c r="H210" s="25">
        <v>1423000</v>
      </c>
    </row>
    <row r="211" spans="1:8" customFormat="1" ht="22.5" outlineLevel="6">
      <c r="A211" s="23" t="s">
        <v>240</v>
      </c>
      <c r="B211" s="24" t="s">
        <v>154</v>
      </c>
      <c r="C211" s="24" t="s">
        <v>74</v>
      </c>
      <c r="D211" s="24" t="s">
        <v>241</v>
      </c>
      <c r="E211" s="24"/>
      <c r="F211" s="25">
        <v>3839591.94</v>
      </c>
      <c r="G211" s="25">
        <v>1510000</v>
      </c>
      <c r="H211" s="25">
        <v>1423000</v>
      </c>
    </row>
    <row r="212" spans="1:8" customFormat="1" ht="22.5" outlineLevel="7">
      <c r="A212" s="23" t="s">
        <v>242</v>
      </c>
      <c r="B212" s="24" t="s">
        <v>154</v>
      </c>
      <c r="C212" s="24" t="s">
        <v>74</v>
      </c>
      <c r="D212" s="24" t="s">
        <v>243</v>
      </c>
      <c r="E212" s="24"/>
      <c r="F212" s="25">
        <v>1210300</v>
      </c>
      <c r="G212" s="25">
        <v>830000</v>
      </c>
      <c r="H212" s="25">
        <v>843000</v>
      </c>
    </row>
    <row r="213" spans="1:8" customFormat="1" ht="22.5" outlineLevel="7">
      <c r="A213" s="23" t="s">
        <v>244</v>
      </c>
      <c r="B213" s="24" t="s">
        <v>154</v>
      </c>
      <c r="C213" s="24" t="s">
        <v>74</v>
      </c>
      <c r="D213" s="24" t="s">
        <v>245</v>
      </c>
      <c r="E213" s="24"/>
      <c r="F213" s="25">
        <v>1210300</v>
      </c>
      <c r="G213" s="25">
        <v>830000</v>
      </c>
      <c r="H213" s="25">
        <v>843000</v>
      </c>
    </row>
    <row r="214" spans="1:8" customFormat="1" ht="22.5" outlineLevel="7">
      <c r="A214" s="23" t="s">
        <v>110</v>
      </c>
      <c r="B214" s="24" t="s">
        <v>154</v>
      </c>
      <c r="C214" s="24" t="s">
        <v>74</v>
      </c>
      <c r="D214" s="24" t="s">
        <v>245</v>
      </c>
      <c r="E214" s="24" t="s">
        <v>111</v>
      </c>
      <c r="F214" s="25">
        <v>1210300</v>
      </c>
      <c r="G214" s="25">
        <v>830000</v>
      </c>
      <c r="H214" s="25">
        <v>843000</v>
      </c>
    </row>
    <row r="215" spans="1:8" customFormat="1" ht="15" outlineLevel="2">
      <c r="A215" s="26" t="s">
        <v>18</v>
      </c>
      <c r="B215" s="27" t="s">
        <v>154</v>
      </c>
      <c r="C215" s="27" t="s">
        <v>74</v>
      </c>
      <c r="D215" s="27" t="s">
        <v>245</v>
      </c>
      <c r="E215" s="27" t="s">
        <v>19</v>
      </c>
      <c r="F215" s="28">
        <v>1210300</v>
      </c>
      <c r="G215" s="28">
        <v>830000</v>
      </c>
      <c r="H215" s="28">
        <v>843000</v>
      </c>
    </row>
    <row r="216" spans="1:8" customFormat="1" ht="22.5" outlineLevel="3">
      <c r="A216" s="23" t="s">
        <v>246</v>
      </c>
      <c r="B216" s="24" t="s">
        <v>154</v>
      </c>
      <c r="C216" s="24" t="s">
        <v>74</v>
      </c>
      <c r="D216" s="24" t="s">
        <v>247</v>
      </c>
      <c r="E216" s="24"/>
      <c r="F216" s="25">
        <v>661500</v>
      </c>
      <c r="G216" s="25">
        <v>560000</v>
      </c>
      <c r="H216" s="25">
        <v>580000</v>
      </c>
    </row>
    <row r="217" spans="1:8" customFormat="1" ht="22.5" outlineLevel="4">
      <c r="A217" s="23" t="s">
        <v>248</v>
      </c>
      <c r="B217" s="24" t="s">
        <v>154</v>
      </c>
      <c r="C217" s="24" t="s">
        <v>74</v>
      </c>
      <c r="D217" s="24" t="s">
        <v>249</v>
      </c>
      <c r="E217" s="24"/>
      <c r="F217" s="25">
        <v>661500</v>
      </c>
      <c r="G217" s="25">
        <v>560000</v>
      </c>
      <c r="H217" s="25">
        <v>580000</v>
      </c>
    </row>
    <row r="218" spans="1:8" customFormat="1" ht="22.5" outlineLevel="5">
      <c r="A218" s="23" t="s">
        <v>110</v>
      </c>
      <c r="B218" s="24" t="s">
        <v>154</v>
      </c>
      <c r="C218" s="24" t="s">
        <v>74</v>
      </c>
      <c r="D218" s="24" t="s">
        <v>249</v>
      </c>
      <c r="E218" s="24" t="s">
        <v>111</v>
      </c>
      <c r="F218" s="25">
        <v>661500</v>
      </c>
      <c r="G218" s="25">
        <v>560000</v>
      </c>
      <c r="H218" s="25">
        <v>580000</v>
      </c>
    </row>
    <row r="219" spans="1:8" customFormat="1" ht="15" outlineLevel="6">
      <c r="A219" s="26" t="s">
        <v>18</v>
      </c>
      <c r="B219" s="27" t="s">
        <v>154</v>
      </c>
      <c r="C219" s="27" t="s">
        <v>74</v>
      </c>
      <c r="D219" s="27" t="s">
        <v>249</v>
      </c>
      <c r="E219" s="27" t="s">
        <v>19</v>
      </c>
      <c r="F219" s="28">
        <v>661500</v>
      </c>
      <c r="G219" s="28">
        <v>560000</v>
      </c>
      <c r="H219" s="28">
        <v>580000</v>
      </c>
    </row>
    <row r="220" spans="1:8" customFormat="1" ht="22.5" outlineLevel="7">
      <c r="A220" s="23" t="s">
        <v>250</v>
      </c>
      <c r="B220" s="24" t="s">
        <v>154</v>
      </c>
      <c r="C220" s="24" t="s">
        <v>74</v>
      </c>
      <c r="D220" s="24" t="s">
        <v>251</v>
      </c>
      <c r="E220" s="24"/>
      <c r="F220" s="25">
        <v>1967791.94</v>
      </c>
      <c r="G220" s="25">
        <v>120000</v>
      </c>
      <c r="H220" s="25">
        <v>0</v>
      </c>
    </row>
    <row r="221" spans="1:8" customFormat="1" ht="15" outlineLevel="7">
      <c r="A221" s="23" t="s">
        <v>252</v>
      </c>
      <c r="B221" s="24" t="s">
        <v>154</v>
      </c>
      <c r="C221" s="24" t="s">
        <v>74</v>
      </c>
      <c r="D221" s="24" t="s">
        <v>253</v>
      </c>
      <c r="E221" s="24"/>
      <c r="F221" s="25">
        <v>1967791.94</v>
      </c>
      <c r="G221" s="25">
        <v>120000</v>
      </c>
      <c r="H221" s="25">
        <v>0</v>
      </c>
    </row>
    <row r="222" spans="1:8" customFormat="1" ht="22.5" outlineLevel="7">
      <c r="A222" s="23" t="s">
        <v>110</v>
      </c>
      <c r="B222" s="24" t="s">
        <v>154</v>
      </c>
      <c r="C222" s="24" t="s">
        <v>74</v>
      </c>
      <c r="D222" s="24" t="s">
        <v>253</v>
      </c>
      <c r="E222" s="24" t="s">
        <v>111</v>
      </c>
      <c r="F222" s="25">
        <v>1967791.94</v>
      </c>
      <c r="G222" s="25">
        <v>120000</v>
      </c>
      <c r="H222" s="25">
        <v>0</v>
      </c>
    </row>
    <row r="223" spans="1:8" customFormat="1" ht="15" outlineLevel="7">
      <c r="A223" s="26" t="s">
        <v>18</v>
      </c>
      <c r="B223" s="27" t="s">
        <v>154</v>
      </c>
      <c r="C223" s="27" t="s">
        <v>74</v>
      </c>
      <c r="D223" s="27" t="s">
        <v>253</v>
      </c>
      <c r="E223" s="27" t="s">
        <v>19</v>
      </c>
      <c r="F223" s="28">
        <v>1967791.94</v>
      </c>
      <c r="G223" s="28">
        <v>120000</v>
      </c>
      <c r="H223" s="28">
        <v>0</v>
      </c>
    </row>
    <row r="224" spans="1:8" customFormat="1" ht="56.25" outlineLevel="7">
      <c r="A224" s="29" t="s">
        <v>254</v>
      </c>
      <c r="B224" s="24" t="s">
        <v>154</v>
      </c>
      <c r="C224" s="24" t="s">
        <v>74</v>
      </c>
      <c r="D224" s="24" t="s">
        <v>133</v>
      </c>
      <c r="E224" s="24"/>
      <c r="F224" s="25">
        <v>1368380</v>
      </c>
      <c r="G224" s="25">
        <v>185000</v>
      </c>
      <c r="H224" s="25">
        <v>185000</v>
      </c>
    </row>
    <row r="225" spans="1:8" customFormat="1" ht="45" outlineLevel="7">
      <c r="A225" s="29" t="s">
        <v>255</v>
      </c>
      <c r="B225" s="24" t="s">
        <v>154</v>
      </c>
      <c r="C225" s="24" t="s">
        <v>74</v>
      </c>
      <c r="D225" s="24" t="s">
        <v>134</v>
      </c>
      <c r="E225" s="24"/>
      <c r="F225" s="25">
        <v>1368380</v>
      </c>
      <c r="G225" s="25">
        <v>185000</v>
      </c>
      <c r="H225" s="25">
        <v>185000</v>
      </c>
    </row>
    <row r="226" spans="1:8" customFormat="1" ht="22.5" outlineLevel="5">
      <c r="A226" s="23" t="s">
        <v>256</v>
      </c>
      <c r="B226" s="24" t="s">
        <v>154</v>
      </c>
      <c r="C226" s="24" t="s">
        <v>74</v>
      </c>
      <c r="D226" s="24" t="s">
        <v>135</v>
      </c>
      <c r="E226" s="24"/>
      <c r="F226" s="25">
        <v>1368380</v>
      </c>
      <c r="G226" s="25">
        <v>185000</v>
      </c>
      <c r="H226" s="25">
        <v>185000</v>
      </c>
    </row>
    <row r="227" spans="1:8" customFormat="1" ht="45" outlineLevel="6">
      <c r="A227" s="23" t="s">
        <v>257</v>
      </c>
      <c r="B227" s="24" t="s">
        <v>154</v>
      </c>
      <c r="C227" s="24" t="s">
        <v>74</v>
      </c>
      <c r="D227" s="24" t="s">
        <v>258</v>
      </c>
      <c r="E227" s="24"/>
      <c r="F227" s="25">
        <v>1368380</v>
      </c>
      <c r="G227" s="25">
        <v>185000</v>
      </c>
      <c r="H227" s="25">
        <v>185000</v>
      </c>
    </row>
    <row r="228" spans="1:8" customFormat="1" ht="22.5" outlineLevel="7">
      <c r="A228" s="23" t="s">
        <v>110</v>
      </c>
      <c r="B228" s="24" t="s">
        <v>154</v>
      </c>
      <c r="C228" s="24" t="s">
        <v>74</v>
      </c>
      <c r="D228" s="24" t="s">
        <v>258</v>
      </c>
      <c r="E228" s="24" t="s">
        <v>111</v>
      </c>
      <c r="F228" s="25">
        <v>1368380</v>
      </c>
      <c r="G228" s="25">
        <v>185000</v>
      </c>
      <c r="H228" s="25">
        <v>185000</v>
      </c>
    </row>
    <row r="229" spans="1:8" customFormat="1" ht="15" outlineLevel="7">
      <c r="A229" s="26" t="s">
        <v>18</v>
      </c>
      <c r="B229" s="27" t="s">
        <v>154</v>
      </c>
      <c r="C229" s="27" t="s">
        <v>74</v>
      </c>
      <c r="D229" s="27" t="s">
        <v>258</v>
      </c>
      <c r="E229" s="27" t="s">
        <v>19</v>
      </c>
      <c r="F229" s="28">
        <v>1368380</v>
      </c>
      <c r="G229" s="28">
        <v>185000</v>
      </c>
      <c r="H229" s="28">
        <v>185000</v>
      </c>
    </row>
    <row r="230" spans="1:8" customFormat="1" ht="33.75" outlineLevel="7">
      <c r="A230" s="23" t="s">
        <v>259</v>
      </c>
      <c r="B230" s="24" t="s">
        <v>154</v>
      </c>
      <c r="C230" s="24" t="s">
        <v>74</v>
      </c>
      <c r="D230" s="24" t="s">
        <v>260</v>
      </c>
      <c r="E230" s="24"/>
      <c r="F230" s="25">
        <v>148828</v>
      </c>
      <c r="G230" s="25">
        <v>90000</v>
      </c>
      <c r="H230" s="25">
        <v>90000</v>
      </c>
    </row>
    <row r="231" spans="1:8" customFormat="1" ht="22.5" outlineLevel="7">
      <c r="A231" s="23" t="s">
        <v>261</v>
      </c>
      <c r="B231" s="24" t="s">
        <v>154</v>
      </c>
      <c r="C231" s="24" t="s">
        <v>74</v>
      </c>
      <c r="D231" s="24" t="s">
        <v>262</v>
      </c>
      <c r="E231" s="24"/>
      <c r="F231" s="25">
        <v>148828</v>
      </c>
      <c r="G231" s="25">
        <v>90000</v>
      </c>
      <c r="H231" s="25">
        <v>90000</v>
      </c>
    </row>
    <row r="232" spans="1:8" customFormat="1" ht="22.5" outlineLevel="7">
      <c r="A232" s="23" t="s">
        <v>263</v>
      </c>
      <c r="B232" s="24" t="s">
        <v>154</v>
      </c>
      <c r="C232" s="24" t="s">
        <v>74</v>
      </c>
      <c r="D232" s="24" t="s">
        <v>264</v>
      </c>
      <c r="E232" s="24"/>
      <c r="F232" s="25">
        <v>148828</v>
      </c>
      <c r="G232" s="25">
        <v>90000</v>
      </c>
      <c r="H232" s="25">
        <v>90000</v>
      </c>
    </row>
    <row r="233" spans="1:8" customFormat="1" ht="22.5" outlineLevel="7">
      <c r="A233" s="23" t="s">
        <v>265</v>
      </c>
      <c r="B233" s="24" t="s">
        <v>154</v>
      </c>
      <c r="C233" s="24" t="s">
        <v>74</v>
      </c>
      <c r="D233" s="24" t="s">
        <v>266</v>
      </c>
      <c r="E233" s="24"/>
      <c r="F233" s="25">
        <v>148828</v>
      </c>
      <c r="G233" s="25">
        <v>90000</v>
      </c>
      <c r="H233" s="25">
        <v>90000</v>
      </c>
    </row>
    <row r="234" spans="1:8" customFormat="1" ht="22.5" outlineLevel="7">
      <c r="A234" s="23" t="s">
        <v>110</v>
      </c>
      <c r="B234" s="24" t="s">
        <v>154</v>
      </c>
      <c r="C234" s="24" t="s">
        <v>74</v>
      </c>
      <c r="D234" s="24" t="s">
        <v>266</v>
      </c>
      <c r="E234" s="24" t="s">
        <v>111</v>
      </c>
      <c r="F234" s="25">
        <v>148828</v>
      </c>
      <c r="G234" s="25">
        <v>90000</v>
      </c>
      <c r="H234" s="25">
        <v>90000</v>
      </c>
    </row>
    <row r="235" spans="1:8" customFormat="1" ht="15" outlineLevel="7">
      <c r="A235" s="26" t="s">
        <v>18</v>
      </c>
      <c r="B235" s="27" t="s">
        <v>154</v>
      </c>
      <c r="C235" s="27" t="s">
        <v>74</v>
      </c>
      <c r="D235" s="27" t="s">
        <v>266</v>
      </c>
      <c r="E235" s="27" t="s">
        <v>19</v>
      </c>
      <c r="F235" s="28">
        <v>148828</v>
      </c>
      <c r="G235" s="28">
        <v>90000</v>
      </c>
      <c r="H235" s="28">
        <v>90000</v>
      </c>
    </row>
    <row r="236" spans="1:8" customFormat="1" ht="15" outlineLevel="7">
      <c r="A236" s="23" t="s">
        <v>159</v>
      </c>
      <c r="B236" s="24" t="s">
        <v>154</v>
      </c>
      <c r="C236" s="24" t="s">
        <v>74</v>
      </c>
      <c r="D236" s="24" t="s">
        <v>37</v>
      </c>
      <c r="E236" s="24"/>
      <c r="F236" s="25">
        <v>325463</v>
      </c>
      <c r="G236" s="25">
        <v>40000</v>
      </c>
      <c r="H236" s="25">
        <v>35000</v>
      </c>
    </row>
    <row r="237" spans="1:8" customFormat="1" ht="15" outlineLevel="7">
      <c r="A237" s="23" t="s">
        <v>14</v>
      </c>
      <c r="B237" s="24" t="s">
        <v>154</v>
      </c>
      <c r="C237" s="24" t="s">
        <v>74</v>
      </c>
      <c r="D237" s="24" t="s">
        <v>38</v>
      </c>
      <c r="E237" s="24"/>
      <c r="F237" s="25">
        <v>325463</v>
      </c>
      <c r="G237" s="25">
        <v>40000</v>
      </c>
      <c r="H237" s="25">
        <v>35000</v>
      </c>
    </row>
    <row r="238" spans="1:8" customFormat="1" ht="15" outlineLevel="7">
      <c r="A238" s="23" t="s">
        <v>14</v>
      </c>
      <c r="B238" s="24" t="s">
        <v>154</v>
      </c>
      <c r="C238" s="24" t="s">
        <v>74</v>
      </c>
      <c r="D238" s="24" t="s">
        <v>39</v>
      </c>
      <c r="E238" s="24"/>
      <c r="F238" s="25">
        <v>325463</v>
      </c>
      <c r="G238" s="25">
        <v>40000</v>
      </c>
      <c r="H238" s="25">
        <v>35000</v>
      </c>
    </row>
    <row r="239" spans="1:8" customFormat="1" ht="15" outlineLevel="7">
      <c r="A239" s="23" t="s">
        <v>267</v>
      </c>
      <c r="B239" s="24" t="s">
        <v>154</v>
      </c>
      <c r="C239" s="24" t="s">
        <v>74</v>
      </c>
      <c r="D239" s="24" t="s">
        <v>268</v>
      </c>
      <c r="E239" s="24"/>
      <c r="F239" s="25">
        <v>5000</v>
      </c>
      <c r="G239" s="25">
        <v>6000</v>
      </c>
      <c r="H239" s="25">
        <v>6000</v>
      </c>
    </row>
    <row r="240" spans="1:8" customFormat="1" ht="22.5" outlineLevel="4">
      <c r="A240" s="23" t="s">
        <v>110</v>
      </c>
      <c r="B240" s="24" t="s">
        <v>154</v>
      </c>
      <c r="C240" s="24" t="s">
        <v>74</v>
      </c>
      <c r="D240" s="24" t="s">
        <v>268</v>
      </c>
      <c r="E240" s="24" t="s">
        <v>111</v>
      </c>
      <c r="F240" s="25">
        <v>5000</v>
      </c>
      <c r="G240" s="25">
        <v>6000</v>
      </c>
      <c r="H240" s="25">
        <v>6000</v>
      </c>
    </row>
    <row r="241" spans="1:8" customFormat="1" ht="15" outlineLevel="5">
      <c r="A241" s="26" t="s">
        <v>18</v>
      </c>
      <c r="B241" s="27" t="s">
        <v>154</v>
      </c>
      <c r="C241" s="27" t="s">
        <v>74</v>
      </c>
      <c r="D241" s="27" t="s">
        <v>268</v>
      </c>
      <c r="E241" s="27" t="s">
        <v>19</v>
      </c>
      <c r="F241" s="28">
        <v>5000</v>
      </c>
      <c r="G241" s="28">
        <v>6000</v>
      </c>
      <c r="H241" s="28">
        <v>6000</v>
      </c>
    </row>
    <row r="242" spans="1:8" customFormat="1" ht="15" outlineLevel="6">
      <c r="A242" s="23" t="s">
        <v>269</v>
      </c>
      <c r="B242" s="24" t="s">
        <v>154</v>
      </c>
      <c r="C242" s="24" t="s">
        <v>74</v>
      </c>
      <c r="D242" s="24" t="s">
        <v>270</v>
      </c>
      <c r="E242" s="24"/>
      <c r="F242" s="25">
        <v>9100</v>
      </c>
      <c r="G242" s="25">
        <v>9000</v>
      </c>
      <c r="H242" s="25">
        <v>9000</v>
      </c>
    </row>
    <row r="243" spans="1:8" customFormat="1" ht="15" outlineLevel="7">
      <c r="A243" s="23" t="s">
        <v>106</v>
      </c>
      <c r="B243" s="24" t="s">
        <v>154</v>
      </c>
      <c r="C243" s="24" t="s">
        <v>74</v>
      </c>
      <c r="D243" s="24" t="s">
        <v>270</v>
      </c>
      <c r="E243" s="24" t="s">
        <v>107</v>
      </c>
      <c r="F243" s="25">
        <v>9100</v>
      </c>
      <c r="G243" s="25">
        <v>9000</v>
      </c>
      <c r="H243" s="25">
        <v>9000</v>
      </c>
    </row>
    <row r="244" spans="1:8" customFormat="1" ht="15" outlineLevel="7">
      <c r="A244" s="26" t="s">
        <v>29</v>
      </c>
      <c r="B244" s="27" t="s">
        <v>154</v>
      </c>
      <c r="C244" s="27" t="s">
        <v>74</v>
      </c>
      <c r="D244" s="27" t="s">
        <v>270</v>
      </c>
      <c r="E244" s="27" t="s">
        <v>30</v>
      </c>
      <c r="F244" s="28">
        <v>9100</v>
      </c>
      <c r="G244" s="28">
        <v>9000</v>
      </c>
      <c r="H244" s="28">
        <v>9000</v>
      </c>
    </row>
    <row r="245" spans="1:8" customFormat="1" ht="22.5" outlineLevel="7">
      <c r="A245" s="23" t="s">
        <v>271</v>
      </c>
      <c r="B245" s="24" t="s">
        <v>154</v>
      </c>
      <c r="C245" s="24" t="s">
        <v>74</v>
      </c>
      <c r="D245" s="24" t="s">
        <v>272</v>
      </c>
      <c r="E245" s="24"/>
      <c r="F245" s="25">
        <v>50000</v>
      </c>
      <c r="G245" s="25">
        <v>25000</v>
      </c>
      <c r="H245" s="25">
        <v>20000</v>
      </c>
    </row>
    <row r="246" spans="1:8" customFormat="1" ht="22.5" outlineLevel="6">
      <c r="A246" s="23" t="s">
        <v>110</v>
      </c>
      <c r="B246" s="24" t="s">
        <v>154</v>
      </c>
      <c r="C246" s="24" t="s">
        <v>74</v>
      </c>
      <c r="D246" s="24" t="s">
        <v>272</v>
      </c>
      <c r="E246" s="24" t="s">
        <v>111</v>
      </c>
      <c r="F246" s="25">
        <v>50000</v>
      </c>
      <c r="G246" s="25">
        <v>25000</v>
      </c>
      <c r="H246" s="25">
        <v>20000</v>
      </c>
    </row>
    <row r="247" spans="1:8" customFormat="1" ht="15" outlineLevel="7">
      <c r="A247" s="26" t="s">
        <v>18</v>
      </c>
      <c r="B247" s="27" t="s">
        <v>154</v>
      </c>
      <c r="C247" s="27" t="s">
        <v>74</v>
      </c>
      <c r="D247" s="27" t="s">
        <v>272</v>
      </c>
      <c r="E247" s="27" t="s">
        <v>19</v>
      </c>
      <c r="F247" s="28">
        <v>50000</v>
      </c>
      <c r="G247" s="28">
        <v>25000</v>
      </c>
      <c r="H247" s="28">
        <v>20000</v>
      </c>
    </row>
    <row r="248" spans="1:8" customFormat="1" ht="22.5" outlineLevel="7">
      <c r="A248" s="23" t="s">
        <v>273</v>
      </c>
      <c r="B248" s="24" t="s">
        <v>154</v>
      </c>
      <c r="C248" s="24" t="s">
        <v>74</v>
      </c>
      <c r="D248" s="24" t="s">
        <v>274</v>
      </c>
      <c r="E248" s="24"/>
      <c r="F248" s="25">
        <v>28000</v>
      </c>
      <c r="G248" s="25">
        <v>0</v>
      </c>
      <c r="H248" s="25">
        <v>0</v>
      </c>
    </row>
    <row r="249" spans="1:8" customFormat="1" ht="22.5" outlineLevel="7">
      <c r="A249" s="23" t="s">
        <v>110</v>
      </c>
      <c r="B249" s="24" t="s">
        <v>154</v>
      </c>
      <c r="C249" s="24" t="s">
        <v>74</v>
      </c>
      <c r="D249" s="24" t="s">
        <v>274</v>
      </c>
      <c r="E249" s="24" t="s">
        <v>111</v>
      </c>
      <c r="F249" s="25">
        <v>28000</v>
      </c>
      <c r="G249" s="25">
        <v>0</v>
      </c>
      <c r="H249" s="25">
        <v>0</v>
      </c>
    </row>
    <row r="250" spans="1:8" customFormat="1" ht="15" outlineLevel="6">
      <c r="A250" s="26" t="s">
        <v>18</v>
      </c>
      <c r="B250" s="27" t="s">
        <v>154</v>
      </c>
      <c r="C250" s="27" t="s">
        <v>74</v>
      </c>
      <c r="D250" s="27" t="s">
        <v>274</v>
      </c>
      <c r="E250" s="27" t="s">
        <v>19</v>
      </c>
      <c r="F250" s="28">
        <v>28000</v>
      </c>
      <c r="G250" s="28">
        <v>0</v>
      </c>
      <c r="H250" s="28">
        <v>0</v>
      </c>
    </row>
    <row r="251" spans="1:8" customFormat="1" ht="22.5" outlineLevel="7">
      <c r="A251" s="23" t="s">
        <v>131</v>
      </c>
      <c r="B251" s="24" t="s">
        <v>154</v>
      </c>
      <c r="C251" s="24" t="s">
        <v>74</v>
      </c>
      <c r="D251" s="24" t="s">
        <v>275</v>
      </c>
      <c r="E251" s="24"/>
      <c r="F251" s="25">
        <v>226566</v>
      </c>
      <c r="G251" s="25">
        <v>0</v>
      </c>
      <c r="H251" s="25">
        <v>0</v>
      </c>
    </row>
    <row r="252" spans="1:8" customFormat="1" ht="22.5" outlineLevel="7">
      <c r="A252" s="23" t="s">
        <v>110</v>
      </c>
      <c r="B252" s="24" t="s">
        <v>154</v>
      </c>
      <c r="C252" s="24" t="s">
        <v>74</v>
      </c>
      <c r="D252" s="24" t="s">
        <v>275</v>
      </c>
      <c r="E252" s="24" t="s">
        <v>111</v>
      </c>
      <c r="F252" s="25">
        <v>226566</v>
      </c>
      <c r="G252" s="25">
        <v>0</v>
      </c>
      <c r="H252" s="25">
        <v>0</v>
      </c>
    </row>
    <row r="253" spans="1:8" customFormat="1" ht="15" outlineLevel="7">
      <c r="A253" s="26" t="s">
        <v>18</v>
      </c>
      <c r="B253" s="27" t="s">
        <v>154</v>
      </c>
      <c r="C253" s="27" t="s">
        <v>74</v>
      </c>
      <c r="D253" s="27" t="s">
        <v>275</v>
      </c>
      <c r="E253" s="27" t="s">
        <v>19</v>
      </c>
      <c r="F253" s="28">
        <v>226566</v>
      </c>
      <c r="G253" s="28">
        <v>0</v>
      </c>
      <c r="H253" s="28">
        <v>0</v>
      </c>
    </row>
    <row r="254" spans="1:8" customFormat="1" ht="22.5" outlineLevel="7">
      <c r="A254" s="23" t="s">
        <v>131</v>
      </c>
      <c r="B254" s="24" t="s">
        <v>154</v>
      </c>
      <c r="C254" s="24" t="s">
        <v>74</v>
      </c>
      <c r="D254" s="24" t="s">
        <v>276</v>
      </c>
      <c r="E254" s="24"/>
      <c r="F254" s="25">
        <v>6797</v>
      </c>
      <c r="G254" s="25">
        <v>0</v>
      </c>
      <c r="H254" s="25">
        <v>0</v>
      </c>
    </row>
    <row r="255" spans="1:8" customFormat="1" ht="22.5" outlineLevel="7">
      <c r="A255" s="23" t="s">
        <v>110</v>
      </c>
      <c r="B255" s="24" t="s">
        <v>154</v>
      </c>
      <c r="C255" s="24" t="s">
        <v>74</v>
      </c>
      <c r="D255" s="24" t="s">
        <v>276</v>
      </c>
      <c r="E255" s="24" t="s">
        <v>111</v>
      </c>
      <c r="F255" s="25">
        <v>6797</v>
      </c>
      <c r="G255" s="25">
        <v>0</v>
      </c>
      <c r="H255" s="25">
        <v>0</v>
      </c>
    </row>
    <row r="256" spans="1:8" customFormat="1" ht="15" outlineLevel="7">
      <c r="A256" s="26" t="s">
        <v>18</v>
      </c>
      <c r="B256" s="27" t="s">
        <v>154</v>
      </c>
      <c r="C256" s="27" t="s">
        <v>74</v>
      </c>
      <c r="D256" s="27" t="s">
        <v>276</v>
      </c>
      <c r="E256" s="27" t="s">
        <v>19</v>
      </c>
      <c r="F256" s="28">
        <v>6797</v>
      </c>
      <c r="G256" s="28">
        <v>0</v>
      </c>
      <c r="H256" s="28">
        <v>0</v>
      </c>
    </row>
    <row r="257" spans="1:8" customFormat="1" ht="15" outlineLevel="4">
      <c r="A257" s="23" t="s">
        <v>75</v>
      </c>
      <c r="B257" s="24" t="s">
        <v>154</v>
      </c>
      <c r="C257" s="24" t="s">
        <v>76</v>
      </c>
      <c r="D257" s="24"/>
      <c r="E257" s="24"/>
      <c r="F257" s="25">
        <v>3063218.73</v>
      </c>
      <c r="G257" s="25">
        <v>4045500</v>
      </c>
      <c r="H257" s="25">
        <v>2544300</v>
      </c>
    </row>
    <row r="258" spans="1:8" customFormat="1" ht="15" outlineLevel="5">
      <c r="A258" s="23" t="s">
        <v>77</v>
      </c>
      <c r="B258" s="24" t="s">
        <v>154</v>
      </c>
      <c r="C258" s="24" t="s">
        <v>78</v>
      </c>
      <c r="D258" s="24"/>
      <c r="E258" s="24"/>
      <c r="F258" s="25">
        <v>3063218.73</v>
      </c>
      <c r="G258" s="25">
        <v>4045500</v>
      </c>
      <c r="H258" s="25">
        <v>2544300</v>
      </c>
    </row>
    <row r="259" spans="1:8" customFormat="1" ht="15" outlineLevel="6">
      <c r="A259" s="23" t="s">
        <v>77</v>
      </c>
      <c r="B259" s="24" t="s">
        <v>154</v>
      </c>
      <c r="C259" s="24" t="s">
        <v>78</v>
      </c>
      <c r="D259" s="24" t="s">
        <v>11</v>
      </c>
      <c r="E259" s="24"/>
      <c r="F259" s="25">
        <v>3063218.73</v>
      </c>
      <c r="G259" s="25">
        <v>4045500</v>
      </c>
      <c r="H259" s="25">
        <v>2544300</v>
      </c>
    </row>
    <row r="260" spans="1:8" ht="33.75">
      <c r="A260" s="23" t="s">
        <v>277</v>
      </c>
      <c r="B260" s="24" t="s">
        <v>154</v>
      </c>
      <c r="C260" s="24" t="s">
        <v>78</v>
      </c>
      <c r="D260" s="24" t="s">
        <v>89</v>
      </c>
      <c r="E260" s="24"/>
      <c r="F260" s="25">
        <v>2982100</v>
      </c>
      <c r="G260" s="25">
        <v>2445500</v>
      </c>
      <c r="H260" s="25">
        <v>2544300</v>
      </c>
    </row>
    <row r="261" spans="1:8" ht="22.5">
      <c r="A261" s="23" t="s">
        <v>278</v>
      </c>
      <c r="B261" s="24" t="s">
        <v>154</v>
      </c>
      <c r="C261" s="24" t="s">
        <v>78</v>
      </c>
      <c r="D261" s="24" t="s">
        <v>99</v>
      </c>
      <c r="E261" s="24"/>
      <c r="F261" s="25">
        <v>2982100</v>
      </c>
      <c r="G261" s="25">
        <v>2445500</v>
      </c>
      <c r="H261" s="25">
        <v>2544300</v>
      </c>
    </row>
    <row r="262" spans="1:8" ht="22.5">
      <c r="A262" s="23" t="s">
        <v>279</v>
      </c>
      <c r="B262" s="24" t="s">
        <v>154</v>
      </c>
      <c r="C262" s="24" t="s">
        <v>78</v>
      </c>
      <c r="D262" s="24" t="s">
        <v>105</v>
      </c>
      <c r="E262" s="24"/>
      <c r="F262" s="25">
        <v>2982100</v>
      </c>
      <c r="G262" s="25">
        <v>2445500</v>
      </c>
      <c r="H262" s="25">
        <v>2544300</v>
      </c>
    </row>
    <row r="263" spans="1:8" ht="22.5">
      <c r="A263" s="23" t="s">
        <v>280</v>
      </c>
      <c r="B263" s="24" t="s">
        <v>154</v>
      </c>
      <c r="C263" s="24" t="s">
        <v>78</v>
      </c>
      <c r="D263" s="24" t="s">
        <v>123</v>
      </c>
      <c r="E263" s="24"/>
      <c r="F263" s="25">
        <v>1970405.26</v>
      </c>
      <c r="G263" s="25">
        <v>2090700</v>
      </c>
      <c r="H263" s="25">
        <v>2175300</v>
      </c>
    </row>
    <row r="264" spans="1:8" ht="22.5">
      <c r="A264" s="23" t="s">
        <v>114</v>
      </c>
      <c r="B264" s="24" t="s">
        <v>154</v>
      </c>
      <c r="C264" s="24" t="s">
        <v>78</v>
      </c>
      <c r="D264" s="24" t="s">
        <v>123</v>
      </c>
      <c r="E264" s="24" t="s">
        <v>115</v>
      </c>
      <c r="F264" s="25">
        <v>1970405.26</v>
      </c>
      <c r="G264" s="25">
        <v>2090700</v>
      </c>
      <c r="H264" s="25">
        <v>2175300</v>
      </c>
    </row>
    <row r="265" spans="1:8" ht="33.75">
      <c r="A265" s="26" t="s">
        <v>79</v>
      </c>
      <c r="B265" s="27" t="s">
        <v>154</v>
      </c>
      <c r="C265" s="27" t="s">
        <v>78</v>
      </c>
      <c r="D265" s="27" t="s">
        <v>123</v>
      </c>
      <c r="E265" s="27" t="s">
        <v>80</v>
      </c>
      <c r="F265" s="28">
        <v>1970405.26</v>
      </c>
      <c r="G265" s="28">
        <v>2090700</v>
      </c>
      <c r="H265" s="28">
        <v>2175300</v>
      </c>
    </row>
    <row r="266" spans="1:8" ht="22.5">
      <c r="A266" s="23" t="s">
        <v>281</v>
      </c>
      <c r="B266" s="24" t="s">
        <v>154</v>
      </c>
      <c r="C266" s="24" t="s">
        <v>78</v>
      </c>
      <c r="D266" s="24" t="s">
        <v>124</v>
      </c>
      <c r="E266" s="24"/>
      <c r="F266" s="25">
        <v>853800</v>
      </c>
      <c r="G266" s="25">
        <v>354800</v>
      </c>
      <c r="H266" s="25">
        <v>369000</v>
      </c>
    </row>
    <row r="267" spans="1:8" ht="22.5">
      <c r="A267" s="23" t="s">
        <v>114</v>
      </c>
      <c r="B267" s="24" t="s">
        <v>154</v>
      </c>
      <c r="C267" s="24" t="s">
        <v>78</v>
      </c>
      <c r="D267" s="24" t="s">
        <v>124</v>
      </c>
      <c r="E267" s="24" t="s">
        <v>115</v>
      </c>
      <c r="F267" s="25">
        <v>853800</v>
      </c>
      <c r="G267" s="25">
        <v>354800</v>
      </c>
      <c r="H267" s="25">
        <v>369000</v>
      </c>
    </row>
    <row r="268" spans="1:8" ht="33.75">
      <c r="A268" s="26" t="s">
        <v>79</v>
      </c>
      <c r="B268" s="27" t="s">
        <v>154</v>
      </c>
      <c r="C268" s="27" t="s">
        <v>78</v>
      </c>
      <c r="D268" s="27" t="s">
        <v>124</v>
      </c>
      <c r="E268" s="27" t="s">
        <v>80</v>
      </c>
      <c r="F268" s="28">
        <v>853800</v>
      </c>
      <c r="G268" s="28">
        <v>354800</v>
      </c>
      <c r="H268" s="28">
        <v>369000</v>
      </c>
    </row>
    <row r="269" spans="1:8" ht="22.5">
      <c r="A269" s="23" t="s">
        <v>122</v>
      </c>
      <c r="B269" s="24" t="s">
        <v>154</v>
      </c>
      <c r="C269" s="24" t="s">
        <v>78</v>
      </c>
      <c r="D269" s="24" t="s">
        <v>282</v>
      </c>
      <c r="E269" s="24"/>
      <c r="F269" s="25">
        <v>157894.74</v>
      </c>
      <c r="G269" s="25">
        <v>0</v>
      </c>
      <c r="H269" s="25">
        <v>0</v>
      </c>
    </row>
    <row r="270" spans="1:8" ht="22.5">
      <c r="A270" s="23" t="s">
        <v>114</v>
      </c>
      <c r="B270" s="24" t="s">
        <v>154</v>
      </c>
      <c r="C270" s="24" t="s">
        <v>78</v>
      </c>
      <c r="D270" s="24" t="s">
        <v>282</v>
      </c>
      <c r="E270" s="24" t="s">
        <v>115</v>
      </c>
      <c r="F270" s="25">
        <v>157894.74</v>
      </c>
      <c r="G270" s="25">
        <v>0</v>
      </c>
      <c r="H270" s="25">
        <v>0</v>
      </c>
    </row>
    <row r="271" spans="1:8">
      <c r="A271" s="26" t="s">
        <v>81</v>
      </c>
      <c r="B271" s="27" t="s">
        <v>154</v>
      </c>
      <c r="C271" s="27" t="s">
        <v>78</v>
      </c>
      <c r="D271" s="27" t="s">
        <v>282</v>
      </c>
      <c r="E271" s="27" t="s">
        <v>82</v>
      </c>
      <c r="F271" s="28">
        <v>157894.74</v>
      </c>
      <c r="G271" s="28">
        <v>0</v>
      </c>
      <c r="H271" s="28">
        <v>0</v>
      </c>
    </row>
    <row r="272" spans="1:8" ht="33.75">
      <c r="A272" s="23" t="s">
        <v>283</v>
      </c>
      <c r="B272" s="24" t="s">
        <v>154</v>
      </c>
      <c r="C272" s="24" t="s">
        <v>78</v>
      </c>
      <c r="D272" s="24" t="s">
        <v>284</v>
      </c>
      <c r="E272" s="24"/>
      <c r="F272" s="25">
        <v>0</v>
      </c>
      <c r="G272" s="25">
        <v>1600000</v>
      </c>
      <c r="H272" s="25">
        <v>0</v>
      </c>
    </row>
    <row r="273" spans="1:8" ht="22.5">
      <c r="A273" s="23" t="s">
        <v>285</v>
      </c>
      <c r="B273" s="24" t="s">
        <v>154</v>
      </c>
      <c r="C273" s="24" t="s">
        <v>78</v>
      </c>
      <c r="D273" s="24" t="s">
        <v>286</v>
      </c>
      <c r="E273" s="24"/>
      <c r="F273" s="25">
        <v>0</v>
      </c>
      <c r="G273" s="25">
        <v>1600000</v>
      </c>
      <c r="H273" s="25">
        <v>0</v>
      </c>
    </row>
    <row r="274" spans="1:8">
      <c r="A274" s="23" t="s">
        <v>287</v>
      </c>
      <c r="B274" s="24" t="s">
        <v>154</v>
      </c>
      <c r="C274" s="24" t="s">
        <v>78</v>
      </c>
      <c r="D274" s="24" t="s">
        <v>288</v>
      </c>
      <c r="E274" s="24"/>
      <c r="F274" s="25">
        <v>0</v>
      </c>
      <c r="G274" s="25">
        <v>1600000</v>
      </c>
      <c r="H274" s="25">
        <v>0</v>
      </c>
    </row>
    <row r="275" spans="1:8" ht="22.5">
      <c r="A275" s="23" t="s">
        <v>114</v>
      </c>
      <c r="B275" s="24" t="s">
        <v>154</v>
      </c>
      <c r="C275" s="24" t="s">
        <v>78</v>
      </c>
      <c r="D275" s="24" t="s">
        <v>288</v>
      </c>
      <c r="E275" s="24" t="s">
        <v>115</v>
      </c>
      <c r="F275" s="25">
        <v>0</v>
      </c>
      <c r="G275" s="25">
        <v>1600000</v>
      </c>
      <c r="H275" s="25">
        <v>0</v>
      </c>
    </row>
    <row r="276" spans="1:8">
      <c r="A276" s="26" t="s">
        <v>81</v>
      </c>
      <c r="B276" s="27" t="s">
        <v>154</v>
      </c>
      <c r="C276" s="27" t="s">
        <v>78</v>
      </c>
      <c r="D276" s="27" t="s">
        <v>288</v>
      </c>
      <c r="E276" s="27" t="s">
        <v>82</v>
      </c>
      <c r="F276" s="28">
        <v>0</v>
      </c>
      <c r="G276" s="28">
        <v>1600000</v>
      </c>
      <c r="H276" s="28">
        <v>0</v>
      </c>
    </row>
    <row r="277" spans="1:8">
      <c r="A277" s="23" t="s">
        <v>159</v>
      </c>
      <c r="B277" s="24" t="s">
        <v>154</v>
      </c>
      <c r="C277" s="24" t="s">
        <v>78</v>
      </c>
      <c r="D277" s="24" t="s">
        <v>37</v>
      </c>
      <c r="E277" s="24"/>
      <c r="F277" s="25">
        <v>81118.73</v>
      </c>
      <c r="G277" s="25">
        <v>0</v>
      </c>
      <c r="H277" s="25">
        <v>0</v>
      </c>
    </row>
    <row r="278" spans="1:8">
      <c r="A278" s="23" t="s">
        <v>14</v>
      </c>
      <c r="B278" s="24" t="s">
        <v>154</v>
      </c>
      <c r="C278" s="24" t="s">
        <v>78</v>
      </c>
      <c r="D278" s="24" t="s">
        <v>38</v>
      </c>
      <c r="E278" s="24"/>
      <c r="F278" s="25">
        <v>81118.73</v>
      </c>
      <c r="G278" s="25">
        <v>0</v>
      </c>
      <c r="H278" s="25">
        <v>0</v>
      </c>
    </row>
    <row r="279" spans="1:8">
      <c r="A279" s="23" t="s">
        <v>14</v>
      </c>
      <c r="B279" s="24" t="s">
        <v>154</v>
      </c>
      <c r="C279" s="24" t="s">
        <v>78</v>
      </c>
      <c r="D279" s="24" t="s">
        <v>39</v>
      </c>
      <c r="E279" s="24"/>
      <c r="F279" s="25">
        <v>81118.73</v>
      </c>
      <c r="G279" s="25">
        <v>0</v>
      </c>
      <c r="H279" s="25">
        <v>0</v>
      </c>
    </row>
    <row r="280" spans="1:8" ht="33.75">
      <c r="A280" s="23" t="s">
        <v>289</v>
      </c>
      <c r="B280" s="24" t="s">
        <v>154</v>
      </c>
      <c r="C280" s="24" t="s">
        <v>78</v>
      </c>
      <c r="D280" s="24" t="s">
        <v>290</v>
      </c>
      <c r="E280" s="24"/>
      <c r="F280" s="25">
        <v>81118.73</v>
      </c>
      <c r="G280" s="25">
        <v>0</v>
      </c>
      <c r="H280" s="25">
        <v>0</v>
      </c>
    </row>
    <row r="281" spans="1:8" ht="22.5">
      <c r="A281" s="23" t="s">
        <v>110</v>
      </c>
      <c r="B281" s="24" t="s">
        <v>154</v>
      </c>
      <c r="C281" s="24" t="s">
        <v>78</v>
      </c>
      <c r="D281" s="24" t="s">
        <v>290</v>
      </c>
      <c r="E281" s="24" t="s">
        <v>111</v>
      </c>
      <c r="F281" s="25">
        <v>81118.73</v>
      </c>
      <c r="G281" s="25">
        <v>0</v>
      </c>
      <c r="H281" s="25">
        <v>0</v>
      </c>
    </row>
    <row r="282" spans="1:8">
      <c r="A282" s="26" t="s">
        <v>18</v>
      </c>
      <c r="B282" s="27" t="s">
        <v>154</v>
      </c>
      <c r="C282" s="27" t="s">
        <v>78</v>
      </c>
      <c r="D282" s="27" t="s">
        <v>290</v>
      </c>
      <c r="E282" s="27" t="s">
        <v>19</v>
      </c>
      <c r="F282" s="28">
        <v>81118.73</v>
      </c>
      <c r="G282" s="28">
        <v>0</v>
      </c>
      <c r="H282" s="28">
        <v>0</v>
      </c>
    </row>
    <row r="283" spans="1:8">
      <c r="A283" s="23" t="s">
        <v>83</v>
      </c>
      <c r="B283" s="24" t="s">
        <v>154</v>
      </c>
      <c r="C283" s="24" t="s">
        <v>84</v>
      </c>
      <c r="D283" s="24"/>
      <c r="E283" s="24"/>
      <c r="F283" s="25">
        <v>37200</v>
      </c>
      <c r="G283" s="25">
        <v>77200</v>
      </c>
      <c r="H283" s="25">
        <v>77200</v>
      </c>
    </row>
    <row r="284" spans="1:8">
      <c r="A284" s="23" t="s">
        <v>85</v>
      </c>
      <c r="B284" s="24" t="s">
        <v>154</v>
      </c>
      <c r="C284" s="24" t="s">
        <v>86</v>
      </c>
      <c r="D284" s="24"/>
      <c r="E284" s="24"/>
      <c r="F284" s="25">
        <v>37200</v>
      </c>
      <c r="G284" s="25">
        <v>37200</v>
      </c>
      <c r="H284" s="25">
        <v>37200</v>
      </c>
    </row>
    <row r="285" spans="1:8">
      <c r="A285" s="23" t="s">
        <v>85</v>
      </c>
      <c r="B285" s="24" t="s">
        <v>154</v>
      </c>
      <c r="C285" s="24" t="s">
        <v>86</v>
      </c>
      <c r="D285" s="24" t="s">
        <v>11</v>
      </c>
      <c r="E285" s="24"/>
      <c r="F285" s="25">
        <v>37200</v>
      </c>
      <c r="G285" s="25">
        <v>37200</v>
      </c>
      <c r="H285" s="25">
        <v>37200</v>
      </c>
    </row>
    <row r="286" spans="1:8">
      <c r="A286" s="23" t="s">
        <v>159</v>
      </c>
      <c r="B286" s="24" t="s">
        <v>154</v>
      </c>
      <c r="C286" s="24" t="s">
        <v>86</v>
      </c>
      <c r="D286" s="24" t="s">
        <v>37</v>
      </c>
      <c r="E286" s="24"/>
      <c r="F286" s="25">
        <v>37200</v>
      </c>
      <c r="G286" s="25">
        <v>37200</v>
      </c>
      <c r="H286" s="25">
        <v>37200</v>
      </c>
    </row>
    <row r="287" spans="1:8">
      <c r="A287" s="23" t="s">
        <v>14</v>
      </c>
      <c r="B287" s="24" t="s">
        <v>154</v>
      </c>
      <c r="C287" s="24" t="s">
        <v>86</v>
      </c>
      <c r="D287" s="24" t="s">
        <v>38</v>
      </c>
      <c r="E287" s="24"/>
      <c r="F287" s="25">
        <v>37200</v>
      </c>
      <c r="G287" s="25">
        <v>37200</v>
      </c>
      <c r="H287" s="25">
        <v>37200</v>
      </c>
    </row>
    <row r="288" spans="1:8">
      <c r="A288" s="23" t="s">
        <v>14</v>
      </c>
      <c r="B288" s="24" t="s">
        <v>154</v>
      </c>
      <c r="C288" s="24" t="s">
        <v>86</v>
      </c>
      <c r="D288" s="24" t="s">
        <v>39</v>
      </c>
      <c r="E288" s="24"/>
      <c r="F288" s="25">
        <v>37200</v>
      </c>
      <c r="G288" s="25">
        <v>37200</v>
      </c>
      <c r="H288" s="25">
        <v>37200</v>
      </c>
    </row>
    <row r="289" spans="1:8">
      <c r="A289" s="23" t="s">
        <v>85</v>
      </c>
      <c r="B289" s="24" t="s">
        <v>154</v>
      </c>
      <c r="C289" s="24" t="s">
        <v>86</v>
      </c>
      <c r="D289" s="24" t="s">
        <v>291</v>
      </c>
      <c r="E289" s="24"/>
      <c r="F289" s="25">
        <v>37200</v>
      </c>
      <c r="G289" s="25">
        <v>37200</v>
      </c>
      <c r="H289" s="25">
        <v>37200</v>
      </c>
    </row>
    <row r="290" spans="1:8">
      <c r="A290" s="23" t="s">
        <v>116</v>
      </c>
      <c r="B290" s="24" t="s">
        <v>154</v>
      </c>
      <c r="C290" s="24" t="s">
        <v>86</v>
      </c>
      <c r="D290" s="24" t="s">
        <v>291</v>
      </c>
      <c r="E290" s="24" t="s">
        <v>117</v>
      </c>
      <c r="F290" s="25">
        <v>37200</v>
      </c>
      <c r="G290" s="25">
        <v>37200</v>
      </c>
      <c r="H290" s="25">
        <v>37200</v>
      </c>
    </row>
    <row r="291" spans="1:8" ht="22.5">
      <c r="A291" s="26" t="s">
        <v>87</v>
      </c>
      <c r="B291" s="27" t="s">
        <v>154</v>
      </c>
      <c r="C291" s="27" t="s">
        <v>86</v>
      </c>
      <c r="D291" s="27" t="s">
        <v>291</v>
      </c>
      <c r="E291" s="27" t="s">
        <v>88</v>
      </c>
      <c r="F291" s="28">
        <v>37200</v>
      </c>
      <c r="G291" s="28">
        <v>37200</v>
      </c>
      <c r="H291" s="28">
        <v>37200</v>
      </c>
    </row>
    <row r="292" spans="1:8">
      <c r="A292" s="23" t="s">
        <v>138</v>
      </c>
      <c r="B292" s="24" t="s">
        <v>154</v>
      </c>
      <c r="C292" s="24" t="s">
        <v>139</v>
      </c>
      <c r="D292" s="24"/>
      <c r="E292" s="24"/>
      <c r="F292" s="25">
        <v>0</v>
      </c>
      <c r="G292" s="25">
        <v>40000</v>
      </c>
      <c r="H292" s="25">
        <v>40000</v>
      </c>
    </row>
    <row r="293" spans="1:8">
      <c r="A293" s="23" t="s">
        <v>138</v>
      </c>
      <c r="B293" s="24" t="s">
        <v>154</v>
      </c>
      <c r="C293" s="24" t="s">
        <v>139</v>
      </c>
      <c r="D293" s="24" t="s">
        <v>11</v>
      </c>
      <c r="E293" s="24"/>
      <c r="F293" s="25">
        <v>0</v>
      </c>
      <c r="G293" s="25">
        <v>40000</v>
      </c>
      <c r="H293" s="25">
        <v>40000</v>
      </c>
    </row>
    <row r="294" spans="1:8" ht="45">
      <c r="A294" s="23" t="s">
        <v>292</v>
      </c>
      <c r="B294" s="24" t="s">
        <v>154</v>
      </c>
      <c r="C294" s="24" t="s">
        <v>139</v>
      </c>
      <c r="D294" s="24" t="s">
        <v>293</v>
      </c>
      <c r="E294" s="24"/>
      <c r="F294" s="25">
        <v>0</v>
      </c>
      <c r="G294" s="25">
        <v>40000</v>
      </c>
      <c r="H294" s="25">
        <v>40000</v>
      </c>
    </row>
    <row r="295" spans="1:8" ht="33.75">
      <c r="A295" s="23" t="s">
        <v>294</v>
      </c>
      <c r="B295" s="24" t="s">
        <v>154</v>
      </c>
      <c r="C295" s="24" t="s">
        <v>139</v>
      </c>
      <c r="D295" s="24" t="s">
        <v>295</v>
      </c>
      <c r="E295" s="24"/>
      <c r="F295" s="25">
        <v>0</v>
      </c>
      <c r="G295" s="25">
        <v>40000</v>
      </c>
      <c r="H295" s="25">
        <v>40000</v>
      </c>
    </row>
    <row r="296" spans="1:8" ht="22.5">
      <c r="A296" s="23" t="s">
        <v>296</v>
      </c>
      <c r="B296" s="24" t="s">
        <v>154</v>
      </c>
      <c r="C296" s="24" t="s">
        <v>139</v>
      </c>
      <c r="D296" s="24" t="s">
        <v>297</v>
      </c>
      <c r="E296" s="24"/>
      <c r="F296" s="25">
        <v>0</v>
      </c>
      <c r="G296" s="25">
        <v>40000</v>
      </c>
      <c r="H296" s="25">
        <v>40000</v>
      </c>
    </row>
    <row r="297" spans="1:8" ht="33.75">
      <c r="A297" s="23" t="s">
        <v>298</v>
      </c>
      <c r="B297" s="24" t="s">
        <v>154</v>
      </c>
      <c r="C297" s="24" t="s">
        <v>139</v>
      </c>
      <c r="D297" s="24" t="s">
        <v>299</v>
      </c>
      <c r="E297" s="24"/>
      <c r="F297" s="25">
        <v>0</v>
      </c>
      <c r="G297" s="25">
        <v>40000</v>
      </c>
      <c r="H297" s="25">
        <v>40000</v>
      </c>
    </row>
    <row r="298" spans="1:8">
      <c r="A298" s="23" t="s">
        <v>116</v>
      </c>
      <c r="B298" s="24" t="s">
        <v>154</v>
      </c>
      <c r="C298" s="24" t="s">
        <v>139</v>
      </c>
      <c r="D298" s="24" t="s">
        <v>299</v>
      </c>
      <c r="E298" s="24" t="s">
        <v>117</v>
      </c>
      <c r="F298" s="25">
        <v>0</v>
      </c>
      <c r="G298" s="25">
        <v>40000</v>
      </c>
      <c r="H298" s="25">
        <v>40000</v>
      </c>
    </row>
    <row r="299" spans="1:8">
      <c r="A299" s="26" t="s">
        <v>143</v>
      </c>
      <c r="B299" s="27" t="s">
        <v>154</v>
      </c>
      <c r="C299" s="27" t="s">
        <v>139</v>
      </c>
      <c r="D299" s="27" t="s">
        <v>299</v>
      </c>
      <c r="E299" s="27" t="s">
        <v>144</v>
      </c>
      <c r="F299" s="28">
        <v>0</v>
      </c>
      <c r="G299" s="28">
        <v>40000</v>
      </c>
      <c r="H299" s="28">
        <v>40000</v>
      </c>
    </row>
    <row r="300" spans="1:8" s="31" customFormat="1" ht="12.75" customHeight="1">
      <c r="A300" s="32"/>
      <c r="B300" s="33"/>
      <c r="C300" s="33"/>
      <c r="D300" s="33"/>
      <c r="E300" s="33"/>
      <c r="F300" s="34"/>
      <c r="G300" s="34"/>
      <c r="H300" s="34"/>
    </row>
    <row r="301" spans="1:8" s="31" customFormat="1" ht="12.75" customHeight="1">
      <c r="A301" s="32"/>
      <c r="B301" s="33"/>
      <c r="C301" s="33"/>
      <c r="D301" s="33"/>
      <c r="E301" s="33"/>
      <c r="F301" s="34"/>
      <c r="G301" s="34"/>
      <c r="H301" s="34"/>
    </row>
    <row r="302" spans="1:8" s="31" customFormat="1" ht="12.75" customHeight="1">
      <c r="A302" s="32"/>
      <c r="B302" s="33"/>
      <c r="C302" s="33"/>
      <c r="D302" s="33"/>
      <c r="E302" s="33"/>
      <c r="F302" s="34"/>
      <c r="G302" s="34"/>
      <c r="H302" s="34"/>
    </row>
    <row r="303" spans="1:8" s="31" customFormat="1" ht="12.75" customHeight="1">
      <c r="A303" s="32"/>
      <c r="B303" s="33"/>
      <c r="C303" s="33"/>
      <c r="D303" s="33"/>
      <c r="E303" s="33"/>
      <c r="F303" s="34"/>
      <c r="G303" s="34"/>
      <c r="H303" s="34"/>
    </row>
    <row r="304" spans="1:8" s="31" customFormat="1" ht="12.75" customHeight="1">
      <c r="A304" s="32"/>
      <c r="B304" s="33"/>
      <c r="C304" s="33"/>
      <c r="D304" s="33"/>
      <c r="E304" s="33"/>
      <c r="F304" s="34"/>
      <c r="G304" s="34"/>
      <c r="H304" s="34"/>
    </row>
    <row r="305" spans="1:8" s="31" customFormat="1" ht="12.75" customHeight="1">
      <c r="A305" s="32"/>
      <c r="B305" s="33"/>
      <c r="C305" s="33"/>
      <c r="D305" s="33"/>
      <c r="E305" s="33"/>
      <c r="F305" s="34"/>
      <c r="G305" s="34"/>
      <c r="H305" s="34"/>
    </row>
    <row r="306" spans="1:8" s="31" customFormat="1" ht="12.75" customHeight="1">
      <c r="A306" s="32"/>
      <c r="B306" s="33"/>
      <c r="C306" s="33"/>
      <c r="D306" s="33"/>
      <c r="E306" s="33"/>
      <c r="F306" s="34"/>
      <c r="G306" s="34"/>
      <c r="H306" s="34"/>
    </row>
    <row r="307" spans="1:8" s="31" customFormat="1" ht="12.75" customHeight="1">
      <c r="A307" s="32"/>
      <c r="B307" s="33"/>
      <c r="C307" s="33"/>
      <c r="D307" s="33"/>
      <c r="E307" s="33"/>
      <c r="F307" s="34"/>
      <c r="G307" s="34"/>
      <c r="H307" s="34"/>
    </row>
    <row r="308" spans="1:8" s="31" customFormat="1" ht="12.75" customHeight="1">
      <c r="A308" s="32"/>
      <c r="B308" s="33"/>
      <c r="C308" s="33"/>
      <c r="D308" s="33"/>
      <c r="E308" s="33"/>
      <c r="F308" s="34"/>
      <c r="G308" s="34"/>
      <c r="H308" s="34"/>
    </row>
    <row r="309" spans="1:8" s="31" customFormat="1" ht="12.75" customHeight="1"/>
    <row r="310" spans="1:8" s="31" customFormat="1" ht="12.75" customHeight="1"/>
    <row r="311" spans="1:8" s="31" customFormat="1" ht="12.75" customHeight="1"/>
  </sheetData>
  <mergeCells count="2">
    <mergeCell ref="A8:F8"/>
    <mergeCell ref="A9:F9"/>
  </mergeCells>
  <pageMargins left="0.70866141732283472" right="0.11811023622047245" top="0.6692913385826772" bottom="0.39370078740157483" header="0.31496062992125984" footer="0.31496062992125984"/>
  <pageSetup paperSize="9" scale="6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 роспись ассигнований</vt:lpstr>
      <vt:lpstr>роспись источников</vt:lpstr>
      <vt:lpstr>лимиты БО</vt:lpstr>
      <vt:lpstr>' роспись ассигнований'!Заголовки_для_печати</vt:lpstr>
      <vt:lpstr>'лимиты БО'!Заголовки_для_печати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2021-02-02T13:01:10Z</dcterms:modified>
</cp:coreProperties>
</file>